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24226"/>
  <mc:AlternateContent xmlns:mc="http://schemas.openxmlformats.org/markup-compatibility/2006">
    <mc:Choice Requires="x15">
      <x15ac:absPath xmlns:x15ac="http://schemas.microsoft.com/office/spreadsheetml/2010/11/ac" url="C:\Users\SZEC\Desktop\"/>
    </mc:Choice>
  </mc:AlternateContent>
  <xr:revisionPtr revIDLastSave="0" documentId="13_ncr:1_{18F79FF7-29D8-4A9D-AE99-AC6748B88335}" xr6:coauthVersionLast="43" xr6:coauthVersionMax="43" xr10:uidLastSave="{00000000-0000-0000-0000-000000000000}"/>
  <bookViews>
    <workbookView xWindow="-120" yWindow="-120" windowWidth="20730" windowHeight="11160" xr2:uid="{00000000-000D-0000-FFFF-FFFF00000000}"/>
  </bookViews>
  <sheets>
    <sheet name="別紙３" sheetId="1" r:id="rId1"/>
  </sheets>
  <definedNames>
    <definedName name="_xlnm._FilterDatabase" localSheetId="0" hidden="1">別紙３!$B$4:$P$25</definedName>
    <definedName name="_xlnm.Print_Area" localSheetId="0">別紙３!$A$1:$N$25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8" i="1" l="1"/>
  <c r="O20" i="1"/>
  <c r="O19" i="1"/>
  <c r="O18" i="1"/>
  <c r="O17" i="1"/>
  <c r="O16" i="1"/>
  <c r="O15" i="1"/>
  <c r="O14" i="1"/>
  <c r="O10" i="1"/>
  <c r="O9" i="1"/>
  <c r="O21" i="1"/>
</calcChain>
</file>

<file path=xl/sharedStrings.xml><?xml version="1.0" encoding="utf-8"?>
<sst xmlns="http://schemas.openxmlformats.org/spreadsheetml/2006/main" count="190" uniqueCount="53">
  <si>
    <t>契約事務取扱細則第26条の2に基づく随意契約に係る情報の公表（工事）</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コウジ</t>
    </rPh>
    <phoneticPr fontId="2"/>
  </si>
  <si>
    <t>工事の名称､場所､
期間及び種別</t>
    <rPh sb="0" eb="2">
      <t>コウジ</t>
    </rPh>
    <rPh sb="3" eb="5">
      <t>メイショウ</t>
    </rPh>
    <rPh sb="6" eb="8">
      <t>バショ</t>
    </rPh>
    <rPh sb="10" eb="12">
      <t>キカン</t>
    </rPh>
    <rPh sb="12" eb="13">
      <t>オヨ</t>
    </rPh>
    <rPh sb="14" eb="16">
      <t>シュベツ</t>
    </rPh>
    <phoneticPr fontId="2"/>
  </si>
  <si>
    <t>経理責任者の氏名､
名称及び所在地</t>
    <rPh sb="0" eb="2">
      <t>ケイリ</t>
    </rPh>
    <rPh sb="2" eb="5">
      <t>セキニンシャ</t>
    </rPh>
    <rPh sb="6" eb="8">
      <t>シメイ</t>
    </rPh>
    <rPh sb="10" eb="12">
      <t>メイショウ</t>
    </rPh>
    <rPh sb="12" eb="13">
      <t>オヨ</t>
    </rPh>
    <rPh sb="14" eb="17">
      <t>ショザイチ</t>
    </rPh>
    <phoneticPr fontId="1"/>
  </si>
  <si>
    <t>契約を締結
した日</t>
    <rPh sb="0" eb="2">
      <t>ケイヤク</t>
    </rPh>
    <rPh sb="3" eb="5">
      <t>テイケツ</t>
    </rPh>
    <rPh sb="8" eb="9">
      <t>ヒ</t>
    </rPh>
    <phoneticPr fontId="1"/>
  </si>
  <si>
    <t>随意契約によることとした理由
及び会計規程等の根拠条文</t>
    <rPh sb="0" eb="2">
      <t>ズイイ</t>
    </rPh>
    <rPh sb="2" eb="4">
      <t>ケイヤク</t>
    </rPh>
    <rPh sb="12" eb="14">
      <t>リユウ</t>
    </rPh>
    <rPh sb="15" eb="16">
      <t>オヨ</t>
    </rPh>
    <rPh sb="17" eb="19">
      <t>カイケイ</t>
    </rPh>
    <rPh sb="19" eb="21">
      <t>キテイ</t>
    </rPh>
    <rPh sb="21" eb="22">
      <t>トウ</t>
    </rPh>
    <rPh sb="23" eb="25">
      <t>コンキョ</t>
    </rPh>
    <rPh sb="25" eb="27">
      <t>ジョウブン</t>
    </rPh>
    <phoneticPr fontId="1"/>
  </si>
  <si>
    <t>再就職の
役員の数
(人)</t>
    <rPh sb="0" eb="3">
      <t>サイシュウショク</t>
    </rPh>
    <rPh sb="5" eb="7">
      <t>ヤクイン</t>
    </rPh>
    <rPh sb="8" eb="9">
      <t>カズ</t>
    </rPh>
    <rPh sb="11" eb="12">
      <t>ヒト</t>
    </rPh>
    <phoneticPr fontId="1"/>
  </si>
  <si>
    <t>契約締結の日の翌日から起算して1年間公表</t>
    <rPh sb="0" eb="2">
      <t>ケイヤク</t>
    </rPh>
    <rPh sb="2" eb="4">
      <t>テイケツ</t>
    </rPh>
    <rPh sb="5" eb="6">
      <t>ヒ</t>
    </rPh>
    <rPh sb="7" eb="9">
      <t>ヨクジツ</t>
    </rPh>
    <rPh sb="11" eb="13">
      <t>キサン</t>
    </rPh>
    <rPh sb="16" eb="18">
      <t>ネンカン</t>
    </rPh>
    <rPh sb="18" eb="20">
      <t>コウヒョウ</t>
    </rPh>
    <phoneticPr fontId="1"/>
  </si>
  <si>
    <t xml:space="preserve">           締結した日に在職していれば、その人数を記載すること。</t>
    <phoneticPr fontId="1"/>
  </si>
  <si>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</si>
  <si>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</si>
  <si>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（注１）「再就職の役員の数（人）」欄については、厚生労働省の所管公益法人（民法第34条の規定に基づき設立された法人）に機構の常勤役職員であったものが役員として、契約を</t>
    <rPh sb="5" eb="6">
      <t>サイ</t>
    </rPh>
    <rPh sb="6" eb="8">
      <t>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phoneticPr fontId="1"/>
  </si>
  <si>
    <t>契約の相手方の
氏名及び住所</t>
    <rPh sb="0" eb="2">
      <t>ケイヤク</t>
    </rPh>
    <rPh sb="3" eb="6">
      <t>アイテカタ</t>
    </rPh>
    <rPh sb="8" eb="10">
      <t>シメイ</t>
    </rPh>
    <rPh sb="10" eb="11">
      <t>オヨ</t>
    </rPh>
    <rPh sb="12" eb="14">
      <t>ジュウショ</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</si>
  <si>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</si>
  <si>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</si>
  <si>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
都道府県所管
の区分</t>
    <phoneticPr fontId="1"/>
  </si>
  <si>
    <t>応札・
応募者数</t>
    <phoneticPr fontId="1"/>
  </si>
  <si>
    <t>予定価格が２５０万円を下回ることから契約事務取扱細則第１７条の３第１号に該当するため。</t>
  </si>
  <si>
    <t>静岡てんかん・神経医療センター
静岡県静岡市葵区漆山８８６
院長　髙橋　幸利</t>
    <rPh sb="33" eb="35">
      <t>タカハシ</t>
    </rPh>
    <rPh sb="36" eb="38">
      <t>ユキトシ</t>
    </rPh>
    <phoneticPr fontId="4"/>
  </si>
  <si>
    <t>－</t>
  </si>
  <si>
    <t>ヒートポンプ部品交換作業</t>
    <rPh sb="6" eb="8">
      <t>ブヒン</t>
    </rPh>
    <rPh sb="8" eb="10">
      <t>コウカン</t>
    </rPh>
    <rPh sb="10" eb="12">
      <t>サギョウ</t>
    </rPh>
    <phoneticPr fontId="1"/>
  </si>
  <si>
    <t>昇降機（４号機）高速・低速ドアパネル交換工事</t>
    <rPh sb="0" eb="3">
      <t>ショウコウキ</t>
    </rPh>
    <rPh sb="5" eb="7">
      <t>ゴウキ</t>
    </rPh>
    <rPh sb="8" eb="10">
      <t>コウソク</t>
    </rPh>
    <rPh sb="11" eb="13">
      <t>テイソク</t>
    </rPh>
    <rPh sb="18" eb="20">
      <t>コウカン</t>
    </rPh>
    <rPh sb="20" eb="22">
      <t>コウジ</t>
    </rPh>
    <phoneticPr fontId="1"/>
  </si>
  <si>
    <t>氷蓄熱槽No.2,3ブライン配管更新工事</t>
    <rPh sb="0" eb="1">
      <t>コオリ</t>
    </rPh>
    <rPh sb="1" eb="4">
      <t>チクネツソウ</t>
    </rPh>
    <rPh sb="14" eb="16">
      <t>ハイカン</t>
    </rPh>
    <rPh sb="16" eb="18">
      <t>コウシン</t>
    </rPh>
    <rPh sb="18" eb="20">
      <t>コウジ</t>
    </rPh>
    <phoneticPr fontId="1"/>
  </si>
  <si>
    <t>予定価格
(円)</t>
    <rPh sb="0" eb="2">
      <t>ヨテイ</t>
    </rPh>
    <rPh sb="2" eb="4">
      <t>カカク</t>
    </rPh>
    <rPh sb="6" eb="7">
      <t>エン</t>
    </rPh>
    <phoneticPr fontId="1"/>
  </si>
  <si>
    <t>契約金額
(円)</t>
    <rPh sb="0" eb="2">
      <t>ケイヤク</t>
    </rPh>
    <rPh sb="2" eb="4">
      <t>キンガク</t>
    </rPh>
    <rPh sb="6" eb="7">
      <t>エン</t>
    </rPh>
    <phoneticPr fontId="1"/>
  </si>
  <si>
    <t>落札率
(％)</t>
    <rPh sb="0" eb="2">
      <t>ラクサツ</t>
    </rPh>
    <rPh sb="2" eb="3">
      <t>リツ</t>
    </rPh>
    <phoneticPr fontId="1"/>
  </si>
  <si>
    <t>備　考</t>
    <rPh sb="0" eb="1">
      <t>ソノオ</t>
    </rPh>
    <rPh sb="2" eb="3">
      <t>コウ</t>
    </rPh>
    <phoneticPr fontId="1"/>
  </si>
  <si>
    <t>日東カストディアルサービス株式会社
静岡県静岡市葵区伝馬町24番2</t>
    <rPh sb="0" eb="2">
      <t>ニットウ</t>
    </rPh>
    <rPh sb="13" eb="17">
      <t>カブシキガイシャ</t>
    </rPh>
    <rPh sb="18" eb="21">
      <t>シズオカケン</t>
    </rPh>
    <rPh sb="21" eb="24">
      <t>シズオカシ</t>
    </rPh>
    <rPh sb="24" eb="26">
      <t>アオイク</t>
    </rPh>
    <rPh sb="26" eb="29">
      <t>デンマチョウ</t>
    </rPh>
    <rPh sb="31" eb="32">
      <t>バン</t>
    </rPh>
    <phoneticPr fontId="1"/>
  </si>
  <si>
    <t>三機工業株式会社　静岡支店
静岡県静岡市葵区追手町1-6</t>
    <rPh sb="0" eb="2">
      <t>サンキ</t>
    </rPh>
    <rPh sb="2" eb="4">
      <t>コウギョウ</t>
    </rPh>
    <rPh sb="4" eb="8">
      <t>カブシキガイシャ</t>
    </rPh>
    <rPh sb="9" eb="11">
      <t>シズオカ</t>
    </rPh>
    <rPh sb="11" eb="13">
      <t>シテン</t>
    </rPh>
    <rPh sb="14" eb="17">
      <t>シズオカケン</t>
    </rPh>
    <rPh sb="17" eb="20">
      <t>シズオカシ</t>
    </rPh>
    <rPh sb="20" eb="22">
      <t>アオイク</t>
    </rPh>
    <rPh sb="22" eb="25">
      <t>オッテチョウ</t>
    </rPh>
    <phoneticPr fontId="1"/>
  </si>
  <si>
    <t>ゼネラルヒートポンプ工業株式会社
愛知県名古屋市緑区大高町己新田121</t>
    <rPh sb="10" eb="12">
      <t>コウギョウ</t>
    </rPh>
    <rPh sb="12" eb="16">
      <t>カブシキガイシャ</t>
    </rPh>
    <phoneticPr fontId="1"/>
  </si>
  <si>
    <t>ジャパンエレベーターサービス神奈川株式会社
神奈川県厚木市中町3-6-13</t>
    <rPh sb="14" eb="17">
      <t>カナガワ</t>
    </rPh>
    <rPh sb="17" eb="21">
      <t>カブシキガイシャ</t>
    </rPh>
    <phoneticPr fontId="1"/>
  </si>
  <si>
    <t>放射線科アイソトープ室空調機更新工事</t>
    <rPh sb="0" eb="3">
      <t>ホウシャセン</t>
    </rPh>
    <rPh sb="3" eb="4">
      <t>カ</t>
    </rPh>
    <rPh sb="10" eb="11">
      <t>シツ</t>
    </rPh>
    <rPh sb="11" eb="14">
      <t>クウチョウキ</t>
    </rPh>
    <rPh sb="14" eb="16">
      <t>コウシン</t>
    </rPh>
    <rPh sb="16" eb="18">
      <t>コウジ</t>
    </rPh>
    <phoneticPr fontId="1"/>
  </si>
  <si>
    <t>放射線科機械室空調設備更新工事</t>
    <rPh sb="0" eb="3">
      <t>ホウシャセン</t>
    </rPh>
    <rPh sb="3" eb="4">
      <t>カ</t>
    </rPh>
    <rPh sb="4" eb="7">
      <t>キカイシツ</t>
    </rPh>
    <rPh sb="7" eb="11">
      <t>クウチョウセツビ</t>
    </rPh>
    <rPh sb="11" eb="13">
      <t>コウシン</t>
    </rPh>
    <rPh sb="13" eb="15">
      <t>コウジ</t>
    </rPh>
    <phoneticPr fontId="1"/>
  </si>
  <si>
    <t>氷蓄熱槽No.1ブライン配管更新工事</t>
    <rPh sb="0" eb="1">
      <t>コオリ</t>
    </rPh>
    <rPh sb="1" eb="4">
      <t>チクネツソウ</t>
    </rPh>
    <rPh sb="12" eb="14">
      <t>ハイカン</t>
    </rPh>
    <rPh sb="14" eb="16">
      <t>コウシン</t>
    </rPh>
    <rPh sb="16" eb="18">
      <t>コウジ</t>
    </rPh>
    <phoneticPr fontId="1"/>
  </si>
  <si>
    <t>作業療法棟空調機更新工事</t>
    <rPh sb="0" eb="5">
      <t>サギョウリョウホウトウ</t>
    </rPh>
    <rPh sb="5" eb="8">
      <t>クウチョウキ</t>
    </rPh>
    <rPh sb="8" eb="10">
      <t>コウシン</t>
    </rPh>
    <rPh sb="10" eb="12">
      <t>コウジ</t>
    </rPh>
    <phoneticPr fontId="1"/>
  </si>
  <si>
    <t>株式会社三機サービス
兵庫県姫路市安保甲576番地1</t>
    <rPh sb="0" eb="4">
      <t>カブシキガイシャ</t>
    </rPh>
    <rPh sb="4" eb="6">
      <t>サンキ</t>
    </rPh>
    <rPh sb="11" eb="14">
      <t>ヒョウゴケン</t>
    </rPh>
    <rPh sb="14" eb="17">
      <t>ヒメジシ</t>
    </rPh>
    <rPh sb="17" eb="19">
      <t>アボウ</t>
    </rPh>
    <rPh sb="19" eb="20">
      <t>コウ</t>
    </rPh>
    <rPh sb="23" eb="25">
      <t>バンチ</t>
    </rPh>
    <phoneticPr fontId="1"/>
  </si>
  <si>
    <t>外来管理診療棟３階空調機更新工事</t>
    <rPh sb="0" eb="2">
      <t>ガイライ</t>
    </rPh>
    <rPh sb="2" eb="4">
      <t>カンリ</t>
    </rPh>
    <rPh sb="4" eb="6">
      <t>シンリョウ</t>
    </rPh>
    <rPh sb="6" eb="7">
      <t>トウ</t>
    </rPh>
    <rPh sb="8" eb="9">
      <t>カイ</t>
    </rPh>
    <rPh sb="9" eb="12">
      <t>クウチョウキ</t>
    </rPh>
    <rPh sb="12" eb="14">
      <t>コウシン</t>
    </rPh>
    <rPh sb="14" eb="16">
      <t>コウジ</t>
    </rPh>
    <phoneticPr fontId="1"/>
  </si>
  <si>
    <t>株式会社エイデン
静岡県静岡市葵区柳町69番地</t>
    <rPh sb="0" eb="4">
      <t>カブシキガイシャ</t>
    </rPh>
    <rPh sb="9" eb="12">
      <t>シズオカケン</t>
    </rPh>
    <rPh sb="12" eb="15">
      <t>シズオカシ</t>
    </rPh>
    <rPh sb="15" eb="17">
      <t>アオイク</t>
    </rPh>
    <rPh sb="17" eb="19">
      <t>ヤナギマチ</t>
    </rPh>
    <rPh sb="21" eb="23">
      <t>バンチ</t>
    </rPh>
    <phoneticPr fontId="1"/>
  </si>
  <si>
    <t>外来管理診療棟４階医局空調機更新工事</t>
    <rPh sb="0" eb="2">
      <t>ガイライ</t>
    </rPh>
    <rPh sb="2" eb="4">
      <t>カンリ</t>
    </rPh>
    <rPh sb="4" eb="6">
      <t>シンリョウ</t>
    </rPh>
    <rPh sb="6" eb="7">
      <t>トウ</t>
    </rPh>
    <rPh sb="8" eb="9">
      <t>カイ</t>
    </rPh>
    <rPh sb="9" eb="11">
      <t>イキョク</t>
    </rPh>
    <rPh sb="11" eb="14">
      <t>クウチョウキ</t>
    </rPh>
    <rPh sb="14" eb="16">
      <t>コウシン</t>
    </rPh>
    <rPh sb="16" eb="18">
      <t>コウジ</t>
    </rPh>
    <phoneticPr fontId="1"/>
  </si>
  <si>
    <t>外来管理診療棟２階材料センター室スプリンクラー増設工事</t>
    <rPh sb="0" eb="2">
      <t>ガイライ</t>
    </rPh>
    <rPh sb="2" eb="4">
      <t>カンリ</t>
    </rPh>
    <rPh sb="4" eb="6">
      <t>シンリョウ</t>
    </rPh>
    <rPh sb="6" eb="7">
      <t>トウ</t>
    </rPh>
    <rPh sb="8" eb="9">
      <t>カイ</t>
    </rPh>
    <rPh sb="9" eb="11">
      <t>ザイリョウ</t>
    </rPh>
    <rPh sb="15" eb="16">
      <t>シツ</t>
    </rPh>
    <rPh sb="23" eb="25">
      <t>ゾウセツ</t>
    </rPh>
    <rPh sb="25" eb="27">
      <t>コウジ</t>
    </rPh>
    <phoneticPr fontId="1"/>
  </si>
  <si>
    <t>鈴与技研株式会社
静岡県静岡市駿河区寿町12番35号</t>
    <rPh sb="0" eb="2">
      <t>スズヨ</t>
    </rPh>
    <rPh sb="2" eb="4">
      <t>ギケン</t>
    </rPh>
    <rPh sb="4" eb="8">
      <t>カブシキガイシャ</t>
    </rPh>
    <rPh sb="9" eb="12">
      <t>シズオカケン</t>
    </rPh>
    <rPh sb="12" eb="15">
      <t>シズオカシ</t>
    </rPh>
    <rPh sb="15" eb="17">
      <t>スルガ</t>
    </rPh>
    <rPh sb="17" eb="18">
      <t>ク</t>
    </rPh>
    <rPh sb="18" eb="20">
      <t>コトブキチョウ</t>
    </rPh>
    <rPh sb="22" eb="23">
      <t>バン</t>
    </rPh>
    <rPh sb="25" eb="26">
      <t>ゴウ</t>
    </rPh>
    <phoneticPr fontId="1"/>
  </si>
  <si>
    <t>中央監視装置修繕</t>
    <rPh sb="0" eb="4">
      <t>チュウオウカンシ</t>
    </rPh>
    <rPh sb="4" eb="6">
      <t>ソウチ</t>
    </rPh>
    <rPh sb="6" eb="8">
      <t>シュウゼン</t>
    </rPh>
    <phoneticPr fontId="1"/>
  </si>
  <si>
    <t>ジョンソンコントロールズ株式会社
静岡県静岡市葵区黒金町11-7</t>
    <rPh sb="12" eb="16">
      <t>カブシキガイシャ</t>
    </rPh>
    <rPh sb="17" eb="20">
      <t>シズオカケン</t>
    </rPh>
    <rPh sb="20" eb="23">
      <t>シズオカシ</t>
    </rPh>
    <rPh sb="23" eb="25">
      <t>アオイク</t>
    </rPh>
    <rPh sb="25" eb="27">
      <t>クロガネ</t>
    </rPh>
    <rPh sb="27" eb="28">
      <t>チョウ</t>
    </rPh>
    <phoneticPr fontId="1"/>
  </si>
  <si>
    <t>療育棟個別室1・2水廻り改修工事</t>
    <rPh sb="0" eb="3">
      <t>リョウイクトウ</t>
    </rPh>
    <rPh sb="3" eb="6">
      <t>コベツシツ</t>
    </rPh>
    <rPh sb="9" eb="11">
      <t>ミズマワ</t>
    </rPh>
    <rPh sb="12" eb="16">
      <t>カイシュウコウジ</t>
    </rPh>
    <phoneticPr fontId="1"/>
  </si>
  <si>
    <t>大水工業株式会社
静岡市葵区川合3-23-22</t>
    <rPh sb="0" eb="2">
      <t>ダイスイ</t>
    </rPh>
    <rPh sb="2" eb="4">
      <t>コウギョウ</t>
    </rPh>
    <rPh sb="4" eb="8">
      <t>カブシキカイシャ</t>
    </rPh>
    <rPh sb="9" eb="12">
      <t>シズオカシ</t>
    </rPh>
    <rPh sb="12" eb="14">
      <t>アオイク</t>
    </rPh>
    <rPh sb="14" eb="16">
      <t>カワイ</t>
    </rPh>
    <phoneticPr fontId="1"/>
  </si>
  <si>
    <t>西館東側出入口感染症患者待機用庇取付工事</t>
    <rPh sb="0" eb="2">
      <t>ニシカン</t>
    </rPh>
    <rPh sb="2" eb="3">
      <t>ヒガシ</t>
    </rPh>
    <rPh sb="3" eb="4">
      <t>ガワ</t>
    </rPh>
    <rPh sb="4" eb="6">
      <t>デイ</t>
    </rPh>
    <rPh sb="6" eb="7">
      <t>クチ</t>
    </rPh>
    <rPh sb="7" eb="10">
      <t>カンセンショウ</t>
    </rPh>
    <rPh sb="10" eb="12">
      <t>カンジャ</t>
    </rPh>
    <rPh sb="12" eb="15">
      <t>タイキヨウ</t>
    </rPh>
    <rPh sb="15" eb="16">
      <t>ヒサシ</t>
    </rPh>
    <rPh sb="16" eb="18">
      <t>トリツケ</t>
    </rPh>
    <rPh sb="18" eb="20">
      <t>コウジ</t>
    </rPh>
    <phoneticPr fontId="1"/>
  </si>
  <si>
    <t>清水建設株式会社
名古屋市中区錦1-3-7</t>
    <rPh sb="0" eb="4">
      <t>シミズケンセツ</t>
    </rPh>
    <rPh sb="4" eb="8">
      <t>カブシキカイシャ</t>
    </rPh>
    <rPh sb="9" eb="13">
      <t>ナゴヤシ</t>
    </rPh>
    <rPh sb="13" eb="15">
      <t>ナカク</t>
    </rPh>
    <rPh sb="15" eb="16">
      <t>ニシキ</t>
    </rPh>
    <phoneticPr fontId="1"/>
  </si>
  <si>
    <t>感染症診察室エアーカーテン設置工事</t>
    <rPh sb="0" eb="6">
      <t>カンセンショウシンサツシツ</t>
    </rPh>
    <rPh sb="13" eb="15">
      <t>セッチ</t>
    </rPh>
    <rPh sb="15" eb="17">
      <t>コウジ</t>
    </rPh>
    <phoneticPr fontId="1"/>
  </si>
  <si>
    <t>A棟2・3・4階空調機械室加湿器エレメント更新工事</t>
    <rPh sb="1" eb="2">
      <t>トウ</t>
    </rPh>
    <rPh sb="7" eb="8">
      <t>カイ</t>
    </rPh>
    <rPh sb="8" eb="10">
      <t>クウチョウ</t>
    </rPh>
    <rPh sb="10" eb="13">
      <t>キカイシツ</t>
    </rPh>
    <rPh sb="13" eb="16">
      <t>カシツキ</t>
    </rPh>
    <rPh sb="21" eb="25">
      <t>コウシンコウジ</t>
    </rPh>
    <phoneticPr fontId="1"/>
  </si>
  <si>
    <t>日軽産業株式会社
静岡市清水区松原町５番１２号</t>
    <rPh sb="0" eb="4">
      <t>ニッケイサンギョウ</t>
    </rPh>
    <rPh sb="4" eb="8">
      <t>カブシキカイシャ</t>
    </rPh>
    <rPh sb="9" eb="12">
      <t>シズオカシ</t>
    </rPh>
    <rPh sb="12" eb="15">
      <t>シミズク</t>
    </rPh>
    <rPh sb="15" eb="18">
      <t>マツバラチョウ</t>
    </rPh>
    <rPh sb="19" eb="20">
      <t>バン</t>
    </rPh>
    <rPh sb="22" eb="23">
      <t>ゴウ</t>
    </rPh>
    <phoneticPr fontId="1"/>
  </si>
  <si>
    <t>療育棟通所ルーム医療ガス配管新設工事</t>
    <rPh sb="0" eb="3">
      <t>リョウイクトウ</t>
    </rPh>
    <rPh sb="3" eb="5">
      <t>ツウショ</t>
    </rPh>
    <rPh sb="8" eb="10">
      <t>イリョウ</t>
    </rPh>
    <rPh sb="12" eb="14">
      <t>ハイカン</t>
    </rPh>
    <rPh sb="14" eb="18">
      <t>シンセツコウジ</t>
    </rPh>
    <phoneticPr fontId="1"/>
  </si>
  <si>
    <t>エア-ウォーター東日本（株）
名古屋市緑区大高町坊主山３番地4</t>
    <rPh sb="8" eb="14">
      <t>ヒガシニホンカブ</t>
    </rPh>
    <rPh sb="15" eb="24">
      <t>ナゴヤシミドリクオオダカチョウ</t>
    </rPh>
    <rPh sb="24" eb="26">
      <t>ボウズ</t>
    </rPh>
    <rPh sb="26" eb="27">
      <t>ヤマ</t>
    </rPh>
    <rPh sb="28" eb="30">
      <t>バンチ</t>
    </rPh>
    <phoneticPr fontId="1"/>
  </si>
  <si>
    <t>ヒートポンプ修繕</t>
    <rPh sb="6" eb="8">
      <t>シュウゼン</t>
    </rPh>
    <phoneticPr fontId="1"/>
  </si>
  <si>
    <t>ゼネラルヒートポンプ工業（株）
名古屋市緑区大高町己新田121</t>
    <rPh sb="10" eb="12">
      <t>コウギョウ</t>
    </rPh>
    <rPh sb="12" eb="15">
      <t>カブ</t>
    </rPh>
    <rPh sb="16" eb="19">
      <t>ナゴヤ</t>
    </rPh>
    <rPh sb="19" eb="20">
      <t>シ</t>
    </rPh>
    <rPh sb="20" eb="21">
      <t>ミドリ</t>
    </rPh>
    <rPh sb="21" eb="22">
      <t>ク</t>
    </rPh>
    <rPh sb="22" eb="25">
      <t>オオダカチョウ</t>
    </rPh>
    <rPh sb="25" eb="26">
      <t>オノレ</t>
    </rPh>
    <rPh sb="26" eb="28">
      <t>シンデン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</si>
</sst>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e&quot;年&quot;mm&quot;月&quot;dd&quot;日&quot;;@"/>
    <numFmt numFmtId="177" formatCode="#,##0_ "/>
  </numFmts>
  <fonts count="12"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8"/>
      <color indexed="8"/>
      <name val="Meiryo UI"/>
      <family val="3"/>
      <charset val="128"/>
    </font>
    <font>
      <sz val="11"/>
      <color indexed="9"/>
      <name val="ＭＳ Ｐゴシック"/>
      <family val="3"/>
      <charset val="128"/>
    </font>
    <font>
      <sz val="11"/>
      <color theme="1"/>
      <name val="ＭＳ Ｐゴシック"/>
      <family val="3"/>
      <charset val="128"/>
      <scheme val="minor"/>
    </font>
    <font>
      <sz val="12"/>
      <color theme="1"/>
      <name val="Meiryo UI"/>
      <family val="3"/>
      <charset val="128"/>
    </font>
    <font>
      <sz val="9"/>
      <color theme="1"/>
      <name val="Meiryo UI"/>
      <family val="3"/>
      <charset val="128"/>
    </font>
    <font>
      <b/>
      <sz val="12"/>
      <color theme="1"/>
      <name val="Meiryo UI"/>
      <family val="3"/>
      <charset val="128"/>
    </font>
    <font>
      <sz val="8"/>
      <color theme="1"/>
      <name val="Meiryo UI"/>
      <family val="3"/>
      <charset val="128"/>
    </font>
    <font>
      <sz val="11"/>
      <color theme="1"/>
      <name val="Meiryo UI"/>
      <family val="3"/>
      <charset val="128"/>
    </font>
    <font>
      <sz val="10"/>
      <color theme="1"/>
      <name val="Meiryo UI"/>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38">
    <xf numFmtId="0" fontId="0" fillId="0" borderId="0" xfId="0">
      <alignment vertical="center"/>
    </xf>
    <xf numFmtId="0" fontId="6" fillId="0" borderId="0" xfId="0" applyFont="1">
      <alignment vertical="center"/>
    </xf>
    <xf numFmtId="0" fontId="6" fillId="0" borderId="0" xfId="0" applyFont="1" applyAlignment="1">
      <alignment horizontal="center" vertical="center"/>
    </xf>
    <xf numFmtId="38" fontId="6" fillId="0" borderId="0" xfId="1" applyFont="1">
      <alignment vertical="center"/>
    </xf>
    <xf numFmtId="0" fontId="6" fillId="0" borderId="0" xfId="0" applyFont="1" applyAlignment="1">
      <alignment horizontal="right" vertical="center"/>
    </xf>
    <xf numFmtId="57" fontId="7" fillId="0" borderId="0" xfId="0" applyNumberFormat="1" applyFont="1" applyFill="1" applyAlignment="1">
      <alignment horizontal="center" vertical="center"/>
    </xf>
    <xf numFmtId="0" fontId="8" fillId="0" borderId="0" xfId="0" applyFont="1">
      <alignment vertical="center"/>
    </xf>
    <xf numFmtId="0" fontId="6" fillId="0" borderId="0" xfId="0" applyFont="1" applyFill="1">
      <alignment vertical="center"/>
    </xf>
    <xf numFmtId="0" fontId="7" fillId="0" borderId="1" xfId="0" applyFont="1" applyBorder="1" applyAlignment="1">
      <alignment horizontal="center" vertical="center" wrapText="1"/>
    </xf>
    <xf numFmtId="0" fontId="9" fillId="0" borderId="1" xfId="0" applyFont="1" applyFill="1" applyBorder="1" applyAlignment="1">
      <alignment vertical="center" wrapText="1"/>
    </xf>
    <xf numFmtId="176" fontId="9" fillId="0" borderId="1" xfId="0" applyNumberFormat="1" applyFont="1" applyFill="1" applyBorder="1" applyAlignment="1">
      <alignment horizontal="center" vertical="center"/>
    </xf>
    <xf numFmtId="38" fontId="9" fillId="0" borderId="1" xfId="1" applyFont="1" applyFill="1" applyBorder="1" applyAlignment="1">
      <alignment horizontal="center" vertical="center"/>
    </xf>
    <xf numFmtId="38" fontId="9" fillId="0" borderId="1" xfId="1" applyFont="1" applyFill="1" applyBorder="1" applyAlignment="1">
      <alignment vertical="center" wrapText="1"/>
    </xf>
    <xf numFmtId="0" fontId="9" fillId="0" borderId="1" xfId="0" applyFont="1" applyFill="1" applyBorder="1" applyAlignment="1">
      <alignment horizontal="center" vertical="center"/>
    </xf>
    <xf numFmtId="10" fontId="3"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0" xfId="0" applyFont="1" applyFill="1">
      <alignment vertical="center"/>
    </xf>
    <xf numFmtId="0" fontId="10" fillId="0" borderId="2" xfId="0" applyFont="1" applyBorder="1" applyAlignment="1">
      <alignment vertical="center"/>
    </xf>
    <xf numFmtId="0" fontId="10" fillId="0" borderId="0" xfId="0" applyFont="1">
      <alignment vertical="center"/>
    </xf>
    <xf numFmtId="0" fontId="6" fillId="0" borderId="2" xfId="0" applyFont="1" applyBorder="1" applyAlignment="1">
      <alignment vertical="center" wrapText="1"/>
    </xf>
    <xf numFmtId="0" fontId="6" fillId="0" borderId="0" xfId="0" applyFont="1" applyBorder="1" applyAlignment="1">
      <alignment vertical="center" wrapText="1"/>
    </xf>
    <xf numFmtId="0" fontId="10" fillId="0" borderId="0" xfId="0" applyFont="1" applyBorder="1" applyAlignment="1">
      <alignment vertical="center"/>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3" xfId="0" applyFont="1" applyBorder="1" applyAlignment="1">
      <alignment horizontal="center" vertical="top" wrapText="1"/>
    </xf>
    <xf numFmtId="0" fontId="11" fillId="0" borderId="4" xfId="0" applyFont="1" applyBorder="1" applyAlignment="1">
      <alignment horizontal="center" vertical="top" wrapText="1"/>
    </xf>
    <xf numFmtId="0" fontId="7" fillId="0" borderId="4" xfId="0" applyFont="1" applyBorder="1" applyAlignment="1">
      <alignment horizontal="center" vertical="top" wrapText="1"/>
    </xf>
    <xf numFmtId="0" fontId="11" fillId="0" borderId="3" xfId="0" applyFont="1" applyBorder="1" applyAlignment="1">
      <alignment vertical="center" wrapText="1"/>
    </xf>
    <xf numFmtId="0" fontId="9" fillId="0" borderId="0" xfId="0" applyFont="1">
      <alignment vertical="center"/>
    </xf>
    <xf numFmtId="0" fontId="9" fillId="0" borderId="0" xfId="0" applyFont="1" applyFill="1" applyAlignment="1">
      <alignment vertical="center" wrapText="1"/>
    </xf>
    <xf numFmtId="38" fontId="9" fillId="0" borderId="4" xfId="1" applyFont="1" applyBorder="1" applyAlignment="1">
      <alignment vertical="center" wrapText="1"/>
    </xf>
    <xf numFmtId="0" fontId="9" fillId="0" borderId="0" xfId="0" applyFont="1" applyFill="1" applyAlignment="1">
      <alignment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9" fillId="0" borderId="4" xfId="0" applyFont="1" applyBorder="1" applyAlignment="1">
      <alignment horizontal="left" vertical="center" wrapText="1"/>
    </xf>
    <xf numFmtId="0" fontId="9" fillId="0" borderId="4" xfId="0" applyFont="1" applyBorder="1" applyAlignment="1">
      <alignmen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P43"/>
  <sheetViews>
    <sheetView showGridLines="0" tabSelected="1" view="pageBreakPreview" zoomScaleNormal="100" zoomScaleSheetLayoutView="100" workbookViewId="0">
      <pane ySplit="4" topLeftCell="A5" activePane="bottomLeft" state="frozen"/>
      <selection pane="bottomLeft" activeCell="D18" sqref="D18"/>
    </sheetView>
  </sheetViews>
  <sheetFormatPr defaultRowHeight="16.5" x14ac:dyDescent="0.15"/>
  <cols>
    <col min="1" max="1" width="0.375" style="1" customWidth="1"/>
    <col min="2" max="2" width="20.625" style="1" customWidth="1"/>
    <col min="3" max="3" width="22.25" style="1" customWidth="1"/>
    <col min="4" max="4" width="15.375" style="2" customWidth="1"/>
    <col min="5" max="5" width="25.75" style="1" customWidth="1"/>
    <col min="6" max="6" width="30.125" style="1" customWidth="1"/>
    <col min="7" max="7" width="9.75" style="1" customWidth="1"/>
    <col min="8" max="8" width="12.25" style="3" customWidth="1"/>
    <col min="9" max="9" width="7.375" style="1" bestFit="1" customWidth="1"/>
    <col min="10" max="10" width="9.25" style="1" bestFit="1" customWidth="1"/>
    <col min="11" max="11" width="7.75" style="1" customWidth="1"/>
    <col min="12" max="12" width="11" style="1" customWidth="1"/>
    <col min="13" max="13" width="7.5" style="1" bestFit="1" customWidth="1"/>
    <col min="14" max="14" width="12.625" style="1" customWidth="1"/>
    <col min="15" max="15" width="3" style="1" customWidth="1"/>
    <col min="16" max="16" width="10.625" style="1" customWidth="1"/>
    <col min="17" max="18" width="20.625" style="1" customWidth="1"/>
    <col min="19" max="16384" width="9" style="1"/>
  </cols>
  <sheetData>
    <row r="1" spans="2:16" ht="15" customHeight="1" x14ac:dyDescent="0.15">
      <c r="N1" s="4"/>
      <c r="P1" s="5"/>
    </row>
    <row r="2" spans="2:16" ht="15" customHeight="1" x14ac:dyDescent="0.15">
      <c r="B2" s="6" t="s">
        <v>0</v>
      </c>
      <c r="K2" s="7"/>
      <c r="L2" s="7"/>
      <c r="M2" s="7"/>
      <c r="P2" s="7"/>
    </row>
    <row r="3" spans="2:16" ht="15" customHeight="1" x14ac:dyDescent="0.15">
      <c r="B3" s="28"/>
      <c r="C3" s="25"/>
      <c r="D3" s="25"/>
      <c r="E3" s="25"/>
      <c r="F3" s="23"/>
      <c r="G3" s="25"/>
      <c r="H3" s="25"/>
      <c r="I3" s="25"/>
      <c r="J3" s="25"/>
      <c r="K3" s="33" t="s">
        <v>12</v>
      </c>
      <c r="L3" s="34"/>
      <c r="M3" s="35"/>
      <c r="N3" s="23"/>
      <c r="P3" s="32" t="s">
        <v>6</v>
      </c>
    </row>
    <row r="4" spans="2:16" ht="39.950000000000003" customHeight="1" x14ac:dyDescent="0.15">
      <c r="B4" s="24" t="s">
        <v>1</v>
      </c>
      <c r="C4" s="26" t="s">
        <v>2</v>
      </c>
      <c r="D4" s="26" t="s">
        <v>3</v>
      </c>
      <c r="E4" s="26" t="s">
        <v>11</v>
      </c>
      <c r="F4" s="26" t="s">
        <v>4</v>
      </c>
      <c r="G4" s="26" t="s">
        <v>22</v>
      </c>
      <c r="H4" s="26" t="s">
        <v>23</v>
      </c>
      <c r="I4" s="26" t="s">
        <v>24</v>
      </c>
      <c r="J4" s="27" t="s">
        <v>5</v>
      </c>
      <c r="K4" s="8" t="s">
        <v>13</v>
      </c>
      <c r="L4" s="8" t="s">
        <v>14</v>
      </c>
      <c r="M4" s="8" t="s">
        <v>15</v>
      </c>
      <c r="N4" s="24" t="s">
        <v>25</v>
      </c>
      <c r="P4" s="32"/>
    </row>
    <row r="5" spans="2:16" ht="39.950000000000003" customHeight="1" x14ac:dyDescent="0.15">
      <c r="B5" s="36" t="s">
        <v>47</v>
      </c>
      <c r="C5" s="9" t="s">
        <v>17</v>
      </c>
      <c r="D5" s="10">
        <v>44682</v>
      </c>
      <c r="E5" s="36" t="s">
        <v>48</v>
      </c>
      <c r="F5" s="9" t="s">
        <v>16</v>
      </c>
      <c r="G5" s="11" t="s">
        <v>18</v>
      </c>
      <c r="H5" s="31">
        <v>2130700</v>
      </c>
      <c r="I5" s="13" t="s">
        <v>18</v>
      </c>
      <c r="J5" s="13" t="s">
        <v>18</v>
      </c>
      <c r="K5" s="14" t="s">
        <v>18</v>
      </c>
      <c r="L5" s="14" t="s">
        <v>18</v>
      </c>
      <c r="M5" s="14" t="s">
        <v>18</v>
      </c>
      <c r="N5" s="24"/>
      <c r="P5" s="30"/>
    </row>
    <row r="6" spans="2:16" ht="39.950000000000003" customHeight="1" x14ac:dyDescent="0.15">
      <c r="B6" s="36" t="s">
        <v>49</v>
      </c>
      <c r="C6" s="9" t="s">
        <v>17</v>
      </c>
      <c r="D6" s="10">
        <v>44735</v>
      </c>
      <c r="E6" s="36" t="s">
        <v>50</v>
      </c>
      <c r="F6" s="9" t="s">
        <v>16</v>
      </c>
      <c r="G6" s="11" t="s">
        <v>18</v>
      </c>
      <c r="H6" s="31">
        <v>1210000</v>
      </c>
      <c r="I6" s="13" t="s">
        <v>18</v>
      </c>
      <c r="J6" s="13" t="s">
        <v>18</v>
      </c>
      <c r="K6" s="14" t="s">
        <v>18</v>
      </c>
      <c r="L6" s="14" t="s">
        <v>18</v>
      </c>
      <c r="M6" s="14" t="s">
        <v>18</v>
      </c>
      <c r="N6" s="24"/>
      <c r="P6" s="30"/>
    </row>
    <row r="7" spans="2:16" ht="39.950000000000003" customHeight="1" x14ac:dyDescent="0.15">
      <c r="B7" s="37" t="s">
        <v>51</v>
      </c>
      <c r="C7" s="9" t="s">
        <v>17</v>
      </c>
      <c r="D7" s="10">
        <v>44673</v>
      </c>
      <c r="E7" s="36" t="s">
        <v>52</v>
      </c>
      <c r="F7" s="9" t="s">
        <v>16</v>
      </c>
      <c r="G7" s="11" t="s">
        <v>18</v>
      </c>
      <c r="H7" s="31">
        <v>1474000</v>
      </c>
      <c r="I7" s="13" t="s">
        <v>18</v>
      </c>
      <c r="J7" s="13" t="s">
        <v>18</v>
      </c>
      <c r="K7" s="14" t="s">
        <v>18</v>
      </c>
      <c r="L7" s="14" t="s">
        <v>18</v>
      </c>
      <c r="M7" s="14" t="s">
        <v>18</v>
      </c>
      <c r="N7" s="24"/>
      <c r="P7" s="30"/>
    </row>
    <row r="8" spans="2:16" ht="45.75" customHeight="1" x14ac:dyDescent="0.15">
      <c r="B8" s="9" t="s">
        <v>37</v>
      </c>
      <c r="C8" s="9" t="s">
        <v>17</v>
      </c>
      <c r="D8" s="10">
        <v>44658</v>
      </c>
      <c r="E8" s="9" t="s">
        <v>36</v>
      </c>
      <c r="F8" s="9" t="s">
        <v>16</v>
      </c>
      <c r="G8" s="11" t="s">
        <v>18</v>
      </c>
      <c r="H8" s="12">
        <v>1641200</v>
      </c>
      <c r="I8" s="13" t="s">
        <v>18</v>
      </c>
      <c r="J8" s="13" t="s">
        <v>18</v>
      </c>
      <c r="K8" s="14" t="s">
        <v>18</v>
      </c>
      <c r="L8" s="14" t="s">
        <v>18</v>
      </c>
      <c r="M8" s="15" t="s">
        <v>18</v>
      </c>
      <c r="N8" s="16"/>
      <c r="O8" s="29" t="str">
        <f ca="1">IF(TODAY()-D8+1&gt;365,"公表終了","公表継続")</f>
        <v>公表継続</v>
      </c>
      <c r="P8" s="17"/>
    </row>
    <row r="9" spans="2:16" ht="45.75" customHeight="1" x14ac:dyDescent="0.15">
      <c r="B9" s="9" t="s">
        <v>40</v>
      </c>
      <c r="C9" s="9" t="s">
        <v>17</v>
      </c>
      <c r="D9" s="10">
        <v>44637</v>
      </c>
      <c r="E9" s="9" t="s">
        <v>41</v>
      </c>
      <c r="F9" s="9" t="s">
        <v>16</v>
      </c>
      <c r="G9" s="11" t="s">
        <v>18</v>
      </c>
      <c r="H9" s="12">
        <v>1320000</v>
      </c>
      <c r="I9" s="13" t="s">
        <v>18</v>
      </c>
      <c r="J9" s="13" t="s">
        <v>18</v>
      </c>
      <c r="K9" s="14" t="s">
        <v>18</v>
      </c>
      <c r="L9" s="14" t="s">
        <v>18</v>
      </c>
      <c r="M9" s="15" t="s">
        <v>18</v>
      </c>
      <c r="N9" s="16"/>
      <c r="O9" s="29" t="str">
        <f t="shared" ref="O9:O20" ca="1" si="0">IF(TODAY()-D9+1&gt;365,"公表終了","公表継続")</f>
        <v>公表継続</v>
      </c>
      <c r="P9" s="17"/>
    </row>
    <row r="10" spans="2:16" ht="45.75" customHeight="1" x14ac:dyDescent="0.15">
      <c r="B10" s="9" t="s">
        <v>35</v>
      </c>
      <c r="C10" s="9" t="s">
        <v>17</v>
      </c>
      <c r="D10" s="10">
        <v>44613</v>
      </c>
      <c r="E10" s="9" t="s">
        <v>36</v>
      </c>
      <c r="F10" s="9" t="s">
        <v>16</v>
      </c>
      <c r="G10" s="11" t="s">
        <v>18</v>
      </c>
      <c r="H10" s="12">
        <v>1793000</v>
      </c>
      <c r="I10" s="13" t="s">
        <v>18</v>
      </c>
      <c r="J10" s="13" t="s">
        <v>18</v>
      </c>
      <c r="K10" s="14" t="s">
        <v>18</v>
      </c>
      <c r="L10" s="14" t="s">
        <v>18</v>
      </c>
      <c r="M10" s="15" t="s">
        <v>18</v>
      </c>
      <c r="N10" s="16"/>
      <c r="O10" s="29" t="str">
        <f t="shared" ca="1" si="0"/>
        <v>公表継続</v>
      </c>
      <c r="P10" s="17"/>
    </row>
    <row r="11" spans="2:16" ht="45.75" customHeight="1" x14ac:dyDescent="0.15">
      <c r="B11" s="36" t="s">
        <v>42</v>
      </c>
      <c r="C11" s="9" t="s">
        <v>17</v>
      </c>
      <c r="D11" s="10">
        <v>44610</v>
      </c>
      <c r="E11" s="36" t="s">
        <v>43</v>
      </c>
      <c r="F11" s="9" t="s">
        <v>16</v>
      </c>
      <c r="G11" s="11" t="s">
        <v>18</v>
      </c>
      <c r="H11" s="31">
        <v>1353000</v>
      </c>
      <c r="I11" s="13" t="s">
        <v>18</v>
      </c>
      <c r="J11" s="13" t="s">
        <v>18</v>
      </c>
      <c r="K11" s="14" t="s">
        <v>18</v>
      </c>
      <c r="L11" s="14" t="s">
        <v>18</v>
      </c>
      <c r="M11" s="15" t="s">
        <v>18</v>
      </c>
      <c r="N11" s="24"/>
      <c r="O11" s="29"/>
      <c r="P11" s="17"/>
    </row>
    <row r="12" spans="2:16" ht="45.75" customHeight="1" x14ac:dyDescent="0.15">
      <c r="B12" s="36" t="s">
        <v>44</v>
      </c>
      <c r="C12" s="9" t="s">
        <v>17</v>
      </c>
      <c r="D12" s="10">
        <v>44602</v>
      </c>
      <c r="E12" s="36" t="s">
        <v>45</v>
      </c>
      <c r="F12" s="9" t="s">
        <v>16</v>
      </c>
      <c r="G12" s="11" t="s">
        <v>18</v>
      </c>
      <c r="H12" s="31">
        <v>1474000</v>
      </c>
      <c r="I12" s="13" t="s">
        <v>18</v>
      </c>
      <c r="J12" s="13" t="s">
        <v>18</v>
      </c>
      <c r="K12" s="14" t="s">
        <v>18</v>
      </c>
      <c r="L12" s="14" t="s">
        <v>18</v>
      </c>
      <c r="M12" s="15" t="s">
        <v>18</v>
      </c>
      <c r="N12" s="24"/>
      <c r="O12" s="29"/>
      <c r="P12" s="17"/>
    </row>
    <row r="13" spans="2:16" ht="45.75" customHeight="1" x14ac:dyDescent="0.15">
      <c r="B13" s="36" t="s">
        <v>46</v>
      </c>
      <c r="C13" s="9" t="s">
        <v>17</v>
      </c>
      <c r="D13" s="10">
        <v>44601</v>
      </c>
      <c r="E13" s="36" t="s">
        <v>45</v>
      </c>
      <c r="F13" s="9" t="s">
        <v>16</v>
      </c>
      <c r="G13" s="11" t="s">
        <v>18</v>
      </c>
      <c r="H13" s="31">
        <v>2475000</v>
      </c>
      <c r="I13" s="13" t="s">
        <v>18</v>
      </c>
      <c r="J13" s="13" t="s">
        <v>18</v>
      </c>
      <c r="K13" s="14" t="s">
        <v>18</v>
      </c>
      <c r="L13" s="14" t="s">
        <v>18</v>
      </c>
      <c r="M13" s="15" t="s">
        <v>18</v>
      </c>
      <c r="N13" s="24"/>
      <c r="O13" s="29"/>
      <c r="P13" s="17"/>
    </row>
    <row r="14" spans="2:16" ht="45.75" customHeight="1" x14ac:dyDescent="0.15">
      <c r="B14" s="9" t="s">
        <v>38</v>
      </c>
      <c r="C14" s="9" t="s">
        <v>17</v>
      </c>
      <c r="D14" s="10">
        <v>44581</v>
      </c>
      <c r="E14" s="9" t="s">
        <v>39</v>
      </c>
      <c r="F14" s="9" t="s">
        <v>16</v>
      </c>
      <c r="G14" s="11" t="s">
        <v>18</v>
      </c>
      <c r="H14" s="12">
        <v>1980000</v>
      </c>
      <c r="I14" s="13" t="s">
        <v>18</v>
      </c>
      <c r="J14" s="13" t="s">
        <v>18</v>
      </c>
      <c r="K14" s="14" t="s">
        <v>18</v>
      </c>
      <c r="L14" s="14" t="s">
        <v>18</v>
      </c>
      <c r="M14" s="15" t="s">
        <v>18</v>
      </c>
      <c r="N14" s="16"/>
      <c r="O14" s="29" t="str">
        <f t="shared" ca="1" si="0"/>
        <v>公表継続</v>
      </c>
      <c r="P14" s="17"/>
    </row>
    <row r="15" spans="2:16" ht="45.75" customHeight="1" x14ac:dyDescent="0.15">
      <c r="B15" s="9" t="s">
        <v>32</v>
      </c>
      <c r="C15" s="9" t="s">
        <v>17</v>
      </c>
      <c r="D15" s="10">
        <v>44540</v>
      </c>
      <c r="E15" s="9" t="s">
        <v>27</v>
      </c>
      <c r="F15" s="9" t="s">
        <v>16</v>
      </c>
      <c r="G15" s="11" t="s">
        <v>18</v>
      </c>
      <c r="H15" s="12">
        <v>1210000</v>
      </c>
      <c r="I15" s="13" t="s">
        <v>18</v>
      </c>
      <c r="J15" s="13" t="s">
        <v>18</v>
      </c>
      <c r="K15" s="14" t="s">
        <v>18</v>
      </c>
      <c r="L15" s="14" t="s">
        <v>18</v>
      </c>
      <c r="M15" s="15" t="s">
        <v>18</v>
      </c>
      <c r="N15" s="16"/>
      <c r="O15" s="29" t="str">
        <f t="shared" ca="1" si="0"/>
        <v>公表継続</v>
      </c>
      <c r="P15" s="17"/>
    </row>
    <row r="16" spans="2:16" ht="45.75" customHeight="1" x14ac:dyDescent="0.15">
      <c r="B16" s="9" t="s">
        <v>33</v>
      </c>
      <c r="C16" s="9" t="s">
        <v>17</v>
      </c>
      <c r="D16" s="10">
        <v>44901</v>
      </c>
      <c r="E16" s="9" t="s">
        <v>34</v>
      </c>
      <c r="F16" s="9" t="s">
        <v>16</v>
      </c>
      <c r="G16" s="11" t="s">
        <v>18</v>
      </c>
      <c r="H16" s="12">
        <v>1650000</v>
      </c>
      <c r="I16" s="13" t="s">
        <v>18</v>
      </c>
      <c r="J16" s="13" t="s">
        <v>18</v>
      </c>
      <c r="K16" s="14" t="s">
        <v>18</v>
      </c>
      <c r="L16" s="14" t="s">
        <v>18</v>
      </c>
      <c r="M16" s="15" t="s">
        <v>18</v>
      </c>
      <c r="N16" s="16"/>
      <c r="O16" s="29" t="str">
        <f t="shared" ca="1" si="0"/>
        <v>公表継続</v>
      </c>
      <c r="P16" s="17"/>
    </row>
    <row r="17" spans="2:16" ht="45.75" customHeight="1" x14ac:dyDescent="0.15">
      <c r="B17" s="9" t="s">
        <v>30</v>
      </c>
      <c r="C17" s="9" t="s">
        <v>17</v>
      </c>
      <c r="D17" s="10">
        <v>44531</v>
      </c>
      <c r="E17" s="9" t="s">
        <v>26</v>
      </c>
      <c r="F17" s="9" t="s">
        <v>16</v>
      </c>
      <c r="G17" s="11" t="s">
        <v>18</v>
      </c>
      <c r="H17" s="12">
        <v>2475000</v>
      </c>
      <c r="I17" s="13" t="s">
        <v>18</v>
      </c>
      <c r="J17" s="13" t="s">
        <v>18</v>
      </c>
      <c r="K17" s="14" t="s">
        <v>18</v>
      </c>
      <c r="L17" s="14" t="s">
        <v>18</v>
      </c>
      <c r="M17" s="15" t="s">
        <v>18</v>
      </c>
      <c r="N17" s="16"/>
      <c r="O17" s="29" t="str">
        <f t="shared" ca="1" si="0"/>
        <v>公表継続</v>
      </c>
      <c r="P17" s="17"/>
    </row>
    <row r="18" spans="2:16" ht="45.75" customHeight="1" x14ac:dyDescent="0.15">
      <c r="B18" s="9" t="s">
        <v>31</v>
      </c>
      <c r="C18" s="9" t="s">
        <v>17</v>
      </c>
      <c r="D18" s="10">
        <v>44451</v>
      </c>
      <c r="E18" s="9" t="s">
        <v>26</v>
      </c>
      <c r="F18" s="9" t="s">
        <v>16</v>
      </c>
      <c r="G18" s="11" t="s">
        <v>18</v>
      </c>
      <c r="H18" s="12">
        <v>2475000</v>
      </c>
      <c r="I18" s="13" t="s">
        <v>18</v>
      </c>
      <c r="J18" s="13" t="s">
        <v>18</v>
      </c>
      <c r="K18" s="14" t="s">
        <v>18</v>
      </c>
      <c r="L18" s="14" t="s">
        <v>18</v>
      </c>
      <c r="M18" s="15" t="s">
        <v>18</v>
      </c>
      <c r="N18" s="16"/>
      <c r="O18" s="29" t="str">
        <f t="shared" ca="1" si="0"/>
        <v>公表継続</v>
      </c>
      <c r="P18" s="17"/>
    </row>
    <row r="19" spans="2:16" ht="45.75" customHeight="1" x14ac:dyDescent="0.15">
      <c r="B19" s="9" t="s">
        <v>21</v>
      </c>
      <c r="C19" s="9" t="s">
        <v>17</v>
      </c>
      <c r="D19" s="10">
        <v>44434</v>
      </c>
      <c r="E19" s="9" t="s">
        <v>27</v>
      </c>
      <c r="F19" s="9" t="s">
        <v>16</v>
      </c>
      <c r="G19" s="11" t="s">
        <v>18</v>
      </c>
      <c r="H19" s="12">
        <v>2475000</v>
      </c>
      <c r="I19" s="13" t="s">
        <v>18</v>
      </c>
      <c r="J19" s="13" t="s">
        <v>18</v>
      </c>
      <c r="K19" s="14" t="s">
        <v>18</v>
      </c>
      <c r="L19" s="14" t="s">
        <v>18</v>
      </c>
      <c r="M19" s="15" t="s">
        <v>18</v>
      </c>
      <c r="N19" s="16"/>
      <c r="O19" s="29" t="str">
        <f t="shared" ca="1" si="0"/>
        <v>公表継続</v>
      </c>
      <c r="P19" s="17"/>
    </row>
    <row r="20" spans="2:16" ht="45.75" customHeight="1" x14ac:dyDescent="0.15">
      <c r="B20" s="9" t="s">
        <v>20</v>
      </c>
      <c r="C20" s="9" t="s">
        <v>17</v>
      </c>
      <c r="D20" s="10">
        <v>44414</v>
      </c>
      <c r="E20" s="9" t="s">
        <v>29</v>
      </c>
      <c r="F20" s="9" t="s">
        <v>16</v>
      </c>
      <c r="G20" s="11" t="s">
        <v>18</v>
      </c>
      <c r="H20" s="12">
        <v>1089000</v>
      </c>
      <c r="I20" s="13" t="s">
        <v>18</v>
      </c>
      <c r="J20" s="13" t="s">
        <v>18</v>
      </c>
      <c r="K20" s="14" t="s">
        <v>18</v>
      </c>
      <c r="L20" s="14" t="s">
        <v>18</v>
      </c>
      <c r="M20" s="15" t="s">
        <v>18</v>
      </c>
      <c r="N20" s="16"/>
      <c r="O20" s="29" t="str">
        <f t="shared" ca="1" si="0"/>
        <v>公表継続</v>
      </c>
      <c r="P20" s="17"/>
    </row>
    <row r="21" spans="2:16" ht="45.75" customHeight="1" x14ac:dyDescent="0.15">
      <c r="B21" s="9" t="s">
        <v>19</v>
      </c>
      <c r="C21" s="9" t="s">
        <v>17</v>
      </c>
      <c r="D21" s="10">
        <v>44347</v>
      </c>
      <c r="E21" s="9" t="s">
        <v>28</v>
      </c>
      <c r="F21" s="9" t="s">
        <v>16</v>
      </c>
      <c r="G21" s="11" t="s">
        <v>18</v>
      </c>
      <c r="H21" s="12">
        <v>1889800</v>
      </c>
      <c r="I21" s="13" t="s">
        <v>18</v>
      </c>
      <c r="J21" s="13" t="s">
        <v>18</v>
      </c>
      <c r="K21" s="14" t="s">
        <v>18</v>
      </c>
      <c r="L21" s="14" t="s">
        <v>18</v>
      </c>
      <c r="M21" s="15" t="s">
        <v>18</v>
      </c>
      <c r="N21" s="16"/>
      <c r="O21" s="29" t="str">
        <f ca="1">IF(TODAY()-D21+1&gt;365,"公表終了","公表継続")</f>
        <v>公表終了</v>
      </c>
      <c r="P21" s="17"/>
    </row>
    <row r="22" spans="2:16" ht="15" customHeight="1" x14ac:dyDescent="0.15">
      <c r="B22" s="18" t="s">
        <v>10</v>
      </c>
      <c r="C22" s="19"/>
      <c r="D22" s="20"/>
      <c r="E22" s="20"/>
      <c r="F22" s="20"/>
      <c r="G22" s="20"/>
      <c r="H22" s="20"/>
      <c r="I22" s="20"/>
      <c r="J22" s="20"/>
      <c r="N22" s="20"/>
      <c r="O22" s="21"/>
      <c r="P22" s="21"/>
    </row>
    <row r="23" spans="2:16" ht="15" customHeight="1" x14ac:dyDescent="0.15">
      <c r="B23" s="22" t="s">
        <v>7</v>
      </c>
      <c r="C23" s="19"/>
      <c r="D23" s="21"/>
      <c r="E23" s="21"/>
      <c r="F23" s="21"/>
      <c r="G23" s="21"/>
      <c r="H23" s="21"/>
      <c r="I23" s="21"/>
      <c r="J23" s="21"/>
      <c r="N23" s="21"/>
      <c r="O23" s="21"/>
      <c r="P23" s="21"/>
    </row>
    <row r="24" spans="2:16" ht="15" customHeight="1" x14ac:dyDescent="0.15">
      <c r="B24" s="19" t="s">
        <v>8</v>
      </c>
      <c r="C24" s="19"/>
      <c r="D24" s="1"/>
      <c r="H24" s="1"/>
    </row>
    <row r="25" spans="2:16" ht="15" customHeight="1" x14ac:dyDescent="0.15">
      <c r="B25" s="19" t="s">
        <v>9</v>
      </c>
      <c r="C25" s="19"/>
    </row>
    <row r="26" spans="2:16" ht="24.95" customHeight="1" x14ac:dyDescent="0.15"/>
    <row r="27" spans="2:16" ht="24.95" customHeight="1" x14ac:dyDescent="0.15"/>
    <row r="28" spans="2:16" ht="24.95" customHeight="1" x14ac:dyDescent="0.15"/>
    <row r="29" spans="2:16" ht="24.95" customHeight="1" x14ac:dyDescent="0.15"/>
    <row r="30" spans="2:16" ht="24.95" customHeight="1" x14ac:dyDescent="0.15"/>
    <row r="31" spans="2:16" ht="24.95" customHeight="1" x14ac:dyDescent="0.15"/>
    <row r="32" spans="2:16"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sheetData>
  <autoFilter ref="B4:P25" xr:uid="{00000000-0009-0000-0000-000000000000}">
    <sortState ref="B5:P21">
      <sortCondition descending="1" ref="D4:D21"/>
    </sortState>
  </autoFilter>
  <mergeCells count="2">
    <mergeCell ref="P3:P4"/>
    <mergeCell ref="K3:M3"/>
  </mergeCells>
  <phoneticPr fontId="1"/>
  <dataValidations count="2">
    <dataValidation type="list" allowBlank="1" showInputMessage="1" sqref="L8:L21 L5:M7" xr:uid="{00000000-0002-0000-0000-000000000000}">
      <formula1>"国所管,都道府県所管"</formula1>
    </dataValidation>
    <dataValidation type="list" allowBlank="1" showInputMessage="1" sqref="K5:K21" xr:uid="{00000000-0002-0000-0000-000001000000}">
      <formula1>"公財,公社,特財,特社"</formula1>
    </dataValidation>
  </dataValidations>
  <printOptions horizontalCentered="1"/>
  <pageMargins left="0.19685039370078741" right="0.19685039370078741" top="0.74803149606299213" bottom="0.39370078740157483" header="0.31496062992125984" footer="0.19685039370078741"/>
  <pageSetup paperSize="9" scale="75" orientation="landscape" horizontalDpi="4294967295" verticalDpi="300"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別紙３</vt:lpstr>
      <vt:lpstr>別紙３!Print_Area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高橋係長</dc:creator>
  <cp:lastModifiedBy>SZEC</cp:lastModifiedBy>
  <cp:lastPrinted>2022-06-27T04:00:22Z</cp:lastPrinted>
  <dcterms:created xsi:type="dcterms:W3CDTF">2009-03-23T05:34:28Z</dcterms:created>
  <dcterms:modified xsi:type="dcterms:W3CDTF">2022-06-27T04:23:02Z</dcterms:modified>
</cp:coreProperties>
</file>