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codeName="ThisWorkbook" defaultThemeVersion="124226"/>
  <mc:AlternateContent xmlns:mc="http://schemas.openxmlformats.org/markup-compatibility/2006">
    <mc:Choice Requires="x15">
      <x15ac:absPath xmlns:x15ac="http://schemas.microsoft.com/office/spreadsheetml/2010/11/ac" url="\\10.140.56.133\kikaku\01 契約係長\06 契約情報公表（予定価100万以上）\R05.03.01\"/>
    </mc:Choice>
  </mc:AlternateContent>
  <xr:revisionPtr revIDLastSave="0" documentId="13_ncr:1_{958351EC-F292-4AAF-8071-270E7D755441}" xr6:coauthVersionLast="47" xr6:coauthVersionMax="47" xr10:uidLastSave="{00000000-0000-0000-0000-000000000000}"/>
  <bookViews>
    <workbookView xWindow="-120" yWindow="-120" windowWidth="29040" windowHeight="15840" tabRatio="721" xr2:uid="{00000000-000D-0000-FFFF-FFFF00000000}"/>
  </bookViews>
  <sheets>
    <sheet name="別紙２" sheetId="2" r:id="rId1"/>
  </sheets>
  <definedNames>
    <definedName name="_xlnm._FilterDatabase" localSheetId="0" hidden="1">別紙２!$B$4:$O$47</definedName>
    <definedName name="_xlnm.Print_Area" localSheetId="0">別紙２!$B$1:$M$47</definedName>
    <definedName name="_xlnm.Print_Titles" localSheetId="0">別紙２!$1:$4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6" i="2" l="1"/>
  <c r="O5" i="2"/>
  <c r="O7" i="2"/>
  <c r="O12" i="2"/>
  <c r="O8" i="2"/>
  <c r="O11" i="2"/>
  <c r="O10" i="2"/>
  <c r="O9" i="2"/>
  <c r="O13" i="2"/>
  <c r="O15" i="2"/>
  <c r="O17" i="2"/>
  <c r="O16" i="2"/>
  <c r="O14" i="2"/>
  <c r="O25" i="2"/>
  <c r="O24" i="2"/>
  <c r="O23" i="2"/>
  <c r="O22" i="2"/>
  <c r="O21" i="2"/>
  <c r="O20" i="2"/>
  <c r="O19" i="2"/>
  <c r="O18" i="2"/>
  <c r="O26" i="2"/>
  <c r="O36" i="2" l="1"/>
  <c r="O35" i="2"/>
  <c r="O34" i="2"/>
  <c r="O33" i="2"/>
  <c r="O32" i="2"/>
  <c r="O31" i="2"/>
  <c r="O30" i="2"/>
  <c r="O29" i="2"/>
  <c r="O28" i="2"/>
  <c r="O27" i="2"/>
  <c r="O37" i="2"/>
  <c r="O38" i="2"/>
  <c r="O45" i="2"/>
  <c r="O44" i="2"/>
  <c r="O43" i="2"/>
  <c r="O42" i="2"/>
  <c r="O41" i="2"/>
  <c r="O40" i="2"/>
  <c r="O39" i="2"/>
</calcChain>
</file>

<file path=xl/sharedStrings.xml><?xml version="1.0" encoding="utf-8"?>
<sst xmlns="http://schemas.openxmlformats.org/spreadsheetml/2006/main" count="429" uniqueCount="99">
  <si>
    <t>（別紙2）</t>
    <rPh sb="1" eb="3">
      <t>ベッシ</t>
    </rPh>
    <phoneticPr fontId="3"/>
  </si>
  <si>
    <t>契約事務取扱細則第26条の2に基づく競争入札に係る情報の公表（物品役務等）</t>
    <rPh sb="0" eb="2">
      <t>ケイヤク</t>
    </rPh>
    <rPh sb="2" eb="4">
      <t>ジム</t>
    </rPh>
    <rPh sb="4" eb="6">
      <t>トリアツカイ</t>
    </rPh>
    <rPh sb="6" eb="8">
      <t>サイソク</t>
    </rPh>
    <rPh sb="8" eb="9">
      <t>ダイ</t>
    </rPh>
    <rPh sb="11" eb="12">
      <t>ジョウ</t>
    </rPh>
    <rPh sb="15" eb="16">
      <t>モト</t>
    </rPh>
    <rPh sb="18" eb="20">
      <t>キョウソウ</t>
    </rPh>
    <rPh sb="20" eb="22">
      <t>ニュウサツ</t>
    </rPh>
    <rPh sb="23" eb="24">
      <t>カカ</t>
    </rPh>
    <rPh sb="25" eb="27">
      <t>ジョウホウ</t>
    </rPh>
    <rPh sb="28" eb="30">
      <t>コウヒョウ</t>
    </rPh>
    <rPh sb="31" eb="33">
      <t>ブッピン</t>
    </rPh>
    <rPh sb="33" eb="35">
      <t>エキム</t>
    </rPh>
    <rPh sb="35" eb="36">
      <t>トウ</t>
    </rPh>
    <phoneticPr fontId="3"/>
  </si>
  <si>
    <t>－</t>
  </si>
  <si>
    <t>契約締結の日の翌日から起算して1年間公表</t>
    <rPh sb="0" eb="2">
      <t>ケイヤク</t>
    </rPh>
    <rPh sb="2" eb="4">
      <t>テイケツ</t>
    </rPh>
    <rPh sb="5" eb="6">
      <t>ヒ</t>
    </rPh>
    <rPh sb="7" eb="9">
      <t>ヨクジツ</t>
    </rPh>
    <rPh sb="11" eb="13">
      <t>キサン</t>
    </rPh>
    <rPh sb="16" eb="18">
      <t>ネンカン</t>
    </rPh>
    <rPh sb="18" eb="20">
      <t>コウヒョウ</t>
    </rPh>
    <phoneticPr fontId="2"/>
  </si>
  <si>
    <t>経理責任者の氏名､
名称及び所在地</t>
    <rPh sb="0" eb="2">
      <t>ケイリ</t>
    </rPh>
    <rPh sb="2" eb="5">
      <t>セキニンシャ</t>
    </rPh>
    <rPh sb="6" eb="8">
      <t>シメイ</t>
    </rPh>
    <rPh sb="10" eb="12">
      <t>メイショウ</t>
    </rPh>
    <rPh sb="12" eb="13">
      <t>オヨ</t>
    </rPh>
    <rPh sb="14" eb="17">
      <t>ショザイチ</t>
    </rPh>
    <phoneticPr fontId="2"/>
  </si>
  <si>
    <t>契約を締結
した日</t>
    <rPh sb="0" eb="2">
      <t>ケイヤク</t>
    </rPh>
    <rPh sb="3" eb="5">
      <t>テイケツ</t>
    </rPh>
    <rPh sb="8" eb="9">
      <t>ヒ</t>
    </rPh>
    <phoneticPr fontId="2"/>
  </si>
  <si>
    <t>契約の相手方の
氏名及び住所</t>
    <rPh sb="0" eb="2">
      <t>ケイヤク</t>
    </rPh>
    <rPh sb="3" eb="6">
      <t>アイテカタ</t>
    </rPh>
    <rPh sb="8" eb="10">
      <t>シメイ</t>
    </rPh>
    <rPh sb="10" eb="11">
      <t>オヨ</t>
    </rPh>
    <rPh sb="12" eb="14">
      <t>ジュウショ</t>
    </rPh>
    <phoneticPr fontId="2"/>
  </si>
  <si>
    <t>一般･指名競争入札
公募型企画競争
の別</t>
    <rPh sb="0" eb="2">
      <t>イッパン</t>
    </rPh>
    <rPh sb="3" eb="5">
      <t>シメイ</t>
    </rPh>
    <rPh sb="5" eb="7">
      <t>キョウソウ</t>
    </rPh>
    <rPh sb="7" eb="9">
      <t>ニュウサツ</t>
    </rPh>
    <rPh sb="10" eb="12">
      <t>コウボ</t>
    </rPh>
    <rPh sb="12" eb="13">
      <t>カタ</t>
    </rPh>
    <rPh sb="13" eb="15">
      <t>キカク</t>
    </rPh>
    <rPh sb="15" eb="17">
      <t>キョウソウ</t>
    </rPh>
    <rPh sb="19" eb="20">
      <t>ベツ</t>
    </rPh>
    <phoneticPr fontId="2"/>
  </si>
  <si>
    <t>予定価格
(円)</t>
    <rPh sb="0" eb="2">
      <t>ヨテイ</t>
    </rPh>
    <rPh sb="2" eb="4">
      <t>カカク</t>
    </rPh>
    <rPh sb="6" eb="7">
      <t>エン</t>
    </rPh>
    <phoneticPr fontId="2"/>
  </si>
  <si>
    <t>契約金額
(円)</t>
    <rPh sb="0" eb="2">
      <t>ケイヤク</t>
    </rPh>
    <rPh sb="2" eb="4">
      <t>キンガク</t>
    </rPh>
    <rPh sb="6" eb="7">
      <t>エン</t>
    </rPh>
    <phoneticPr fontId="2"/>
  </si>
  <si>
    <t>落札率
(％)</t>
    <rPh sb="0" eb="2">
      <t>ラクサツ</t>
    </rPh>
    <rPh sb="2" eb="3">
      <t>リツ</t>
    </rPh>
    <phoneticPr fontId="2"/>
  </si>
  <si>
    <t>公益法人の場合</t>
    <rPh sb="0" eb="2">
      <t>コウエキ</t>
    </rPh>
    <rPh sb="2" eb="4">
      <t>ホウジン</t>
    </rPh>
    <rPh sb="5" eb="7">
      <t>バアイ</t>
    </rPh>
    <phoneticPr fontId="2"/>
  </si>
  <si>
    <t>公益法人の区分</t>
    <rPh sb="0" eb="2">
      <t>コウエキ</t>
    </rPh>
    <rPh sb="2" eb="4">
      <t>ホウジン</t>
    </rPh>
    <rPh sb="5" eb="7">
      <t>クブン</t>
    </rPh>
    <phoneticPr fontId="2"/>
  </si>
  <si>
    <t>（注１）必要があるときは、各欄の配置を著しく変更することなく所要の調整を加えることができる。</t>
    <rPh sb="1" eb="2">
      <t>チュウ</t>
    </rPh>
    <rPh sb="4" eb="6">
      <t>ヒツヨウ</t>
    </rPh>
    <rPh sb="13" eb="14">
      <t>カク</t>
    </rPh>
    <rPh sb="14" eb="15">
      <t>ラン</t>
    </rPh>
    <rPh sb="16" eb="18">
      <t>ハイチ</t>
    </rPh>
    <rPh sb="19" eb="20">
      <t>イチジル</t>
    </rPh>
    <rPh sb="22" eb="24">
      <t>ヘンコウ</t>
    </rPh>
    <rPh sb="30" eb="32">
      <t>ショヨウ</t>
    </rPh>
    <rPh sb="33" eb="35">
      <t>チョウセイ</t>
    </rPh>
    <rPh sb="36" eb="37">
      <t>クワ</t>
    </rPh>
    <phoneticPr fontId="2"/>
  </si>
  <si>
    <t>（注２）公益法人の区分において、「公財」は「公益財団法人」、「公社」は「公益社団法人」、「特財」は「特例財団法人」、「特社」は「特例社団法人」をいう。</t>
    <rPh sb="1" eb="2">
      <t>チュウ</t>
    </rPh>
    <rPh sb="4" eb="6">
      <t>コウエキ</t>
    </rPh>
    <rPh sb="6" eb="8">
      <t>ホウジン</t>
    </rPh>
    <rPh sb="9" eb="11">
      <t>クブン</t>
    </rPh>
    <rPh sb="17" eb="18">
      <t>コウ</t>
    </rPh>
    <rPh sb="18" eb="19">
      <t>ザイ</t>
    </rPh>
    <rPh sb="22" eb="24">
      <t>コウエキ</t>
    </rPh>
    <rPh sb="24" eb="26">
      <t>ザイダン</t>
    </rPh>
    <rPh sb="26" eb="28">
      <t>ホウジン</t>
    </rPh>
    <rPh sb="31" eb="33">
      <t>コウシャ</t>
    </rPh>
    <rPh sb="36" eb="38">
      <t>コウエキ</t>
    </rPh>
    <rPh sb="38" eb="40">
      <t>シャダン</t>
    </rPh>
    <rPh sb="40" eb="42">
      <t>ホウジン</t>
    </rPh>
    <rPh sb="45" eb="46">
      <t>トク</t>
    </rPh>
    <rPh sb="46" eb="47">
      <t>ザイ</t>
    </rPh>
    <rPh sb="50" eb="52">
      <t>トクレイ</t>
    </rPh>
    <rPh sb="52" eb="54">
      <t>ザイダン</t>
    </rPh>
    <rPh sb="54" eb="56">
      <t>ホウジン</t>
    </rPh>
    <rPh sb="59" eb="60">
      <t>トク</t>
    </rPh>
    <rPh sb="60" eb="61">
      <t>シャ</t>
    </rPh>
    <rPh sb="64" eb="66">
      <t>トクレイ</t>
    </rPh>
    <rPh sb="66" eb="68">
      <t>シャダン</t>
    </rPh>
    <rPh sb="68" eb="70">
      <t>ホウジン</t>
    </rPh>
    <phoneticPr fontId="2"/>
  </si>
  <si>
    <t>備　考</t>
    <rPh sb="0" eb="1">
      <t>ソノオ</t>
    </rPh>
    <rPh sb="2" eb="3">
      <t>コウ</t>
    </rPh>
    <phoneticPr fontId="2"/>
  </si>
  <si>
    <t>国所管、
都道府県所管
の区分</t>
    <phoneticPr fontId="2"/>
  </si>
  <si>
    <t>応札・
応募者数</t>
    <phoneticPr fontId="2"/>
  </si>
  <si>
    <t>一般競争入札</t>
  </si>
  <si>
    <t>一般競争入札</t>
    <phoneticPr fontId="2"/>
  </si>
  <si>
    <t>外国語雑誌購入契約</t>
    <rPh sb="0" eb="3">
      <t>ガイコクゴ</t>
    </rPh>
    <rPh sb="3" eb="5">
      <t>ザッシ</t>
    </rPh>
    <rPh sb="5" eb="7">
      <t>コウニュウ</t>
    </rPh>
    <rPh sb="7" eb="9">
      <t>ケイヤク</t>
    </rPh>
    <phoneticPr fontId="2"/>
  </si>
  <si>
    <t>静岡てんかん・神経医療センター
静岡県静岡市葵区漆山」８８６
院長　髙橋　幸利</t>
    <rPh sb="34" eb="36">
      <t>タカハシ</t>
    </rPh>
    <rPh sb="37" eb="39">
      <t>ユキトシ</t>
    </rPh>
    <phoneticPr fontId="6"/>
  </si>
  <si>
    <t>-</t>
    <phoneticPr fontId="24"/>
  </si>
  <si>
    <t>ベルメディカルケア株式会社
静岡県静岡市清水区松原町５番２２号</t>
    <rPh sb="9" eb="12">
      <t>カブシキカイ</t>
    </rPh>
    <rPh sb="12" eb="13">
      <t>シャ</t>
    </rPh>
    <rPh sb="14" eb="17">
      <t>シズオカケン</t>
    </rPh>
    <rPh sb="17" eb="20">
      <t>シズオカシ</t>
    </rPh>
    <rPh sb="20" eb="23">
      <t>シミズク</t>
    </rPh>
    <rPh sb="23" eb="25">
      <t>マツハラ</t>
    </rPh>
    <rPh sb="25" eb="26">
      <t>マチ</t>
    </rPh>
    <rPh sb="27" eb="28">
      <t>バン</t>
    </rPh>
    <rPh sb="30" eb="31">
      <t>ゴウ</t>
    </rPh>
    <phoneticPr fontId="24"/>
  </si>
  <si>
    <t>紙オムツ購入契約</t>
    <rPh sb="0" eb="1">
      <t>カミ</t>
    </rPh>
    <rPh sb="4" eb="8">
      <t>コウニュウケイヤク</t>
    </rPh>
    <phoneticPr fontId="6"/>
  </si>
  <si>
    <t>ワタキューセイモア株式会社静岡営業所
静岡県沼津市上香貫槇島町槇島町1264-1</t>
    <rPh sb="9" eb="13">
      <t>カブシキガイシャ</t>
    </rPh>
    <rPh sb="13" eb="15">
      <t>シズオカ</t>
    </rPh>
    <rPh sb="15" eb="18">
      <t>エイギョウショ</t>
    </rPh>
    <rPh sb="19" eb="22">
      <t>シズオカケン</t>
    </rPh>
    <rPh sb="22" eb="25">
      <t>ヌマヅシ</t>
    </rPh>
    <rPh sb="25" eb="26">
      <t>ウエ</t>
    </rPh>
    <rPh sb="26" eb="27">
      <t>カオル</t>
    </rPh>
    <rPh sb="27" eb="28">
      <t>ツラヌ</t>
    </rPh>
    <rPh sb="28" eb="31">
      <t>マキシマチョウ</t>
    </rPh>
    <rPh sb="31" eb="34">
      <t>マキシマチョウ</t>
    </rPh>
    <phoneticPr fontId="6"/>
  </si>
  <si>
    <t>やまもと企画株式会社
岐阜県可児市塩河1054番地の1</t>
    <rPh sb="4" eb="6">
      <t>キカク</t>
    </rPh>
    <rPh sb="6" eb="10">
      <t>カブシキカイシャ</t>
    </rPh>
    <rPh sb="11" eb="14">
      <t>ギフケン</t>
    </rPh>
    <rPh sb="14" eb="17">
      <t>カニシ</t>
    </rPh>
    <rPh sb="17" eb="19">
      <t>シオカワ</t>
    </rPh>
    <rPh sb="23" eb="25">
      <t>バンチ</t>
    </rPh>
    <phoneticPr fontId="6"/>
  </si>
  <si>
    <t>-</t>
  </si>
  <si>
    <t>検体検査委託契約</t>
    <rPh sb="0" eb="2">
      <t>ケンタイ</t>
    </rPh>
    <rPh sb="2" eb="4">
      <t>ケンサ</t>
    </rPh>
    <rPh sb="4" eb="6">
      <t>イタク</t>
    </rPh>
    <rPh sb="6" eb="8">
      <t>ケイヤク</t>
    </rPh>
    <phoneticPr fontId="6"/>
  </si>
  <si>
    <t>株式会社エスアールエル
東京都新宿区西新宿2丁目1番1号</t>
    <rPh sb="0" eb="2">
      <t>カブシキ</t>
    </rPh>
    <rPh sb="2" eb="4">
      <t>カイシャ</t>
    </rPh>
    <phoneticPr fontId="6"/>
  </si>
  <si>
    <t>株式会社ビー・エム・エル　静岡営業所
静岡県静岡市駿河区高松2丁目26-5</t>
    <rPh sb="0" eb="4">
      <t>カブシキカイシャ</t>
    </rPh>
    <rPh sb="13" eb="18">
      <t>シズオカエイギョウショ</t>
    </rPh>
    <rPh sb="19" eb="30">
      <t>シズオカケンシズオカシスルガクタカマツ</t>
    </rPh>
    <rPh sb="31" eb="33">
      <t>チョウメ</t>
    </rPh>
    <phoneticPr fontId="6"/>
  </si>
  <si>
    <t>株式会社LSIメディエンス
東京都千代田区内神田一丁目13番4号</t>
    <rPh sb="0" eb="4">
      <t>カブシキカイシャ</t>
    </rPh>
    <rPh sb="14" eb="21">
      <t>トウキョウトチヨダク</t>
    </rPh>
    <rPh sb="21" eb="24">
      <t>ウチカンダ</t>
    </rPh>
    <rPh sb="24" eb="27">
      <t>１チョウメ</t>
    </rPh>
    <rPh sb="29" eb="30">
      <t>バン</t>
    </rPh>
    <rPh sb="31" eb="32">
      <t>ゴウ</t>
    </rPh>
    <phoneticPr fontId="6"/>
  </si>
  <si>
    <t>医療用消耗品・衛生材料購入</t>
    <rPh sb="0" eb="6">
      <t>イリョウヨウショウモウヒン</t>
    </rPh>
    <rPh sb="7" eb="11">
      <t>エイセイザイリョウ</t>
    </rPh>
    <rPh sb="11" eb="13">
      <t>コウニュウ</t>
    </rPh>
    <phoneticPr fontId="24"/>
  </si>
  <si>
    <t>静岡てんかん・神経医療センター
静岡県静岡市葵区漆山」８８２
院長　髙橋　幸利</t>
    <rPh sb="34" eb="36">
      <t>タカハシ</t>
    </rPh>
    <rPh sb="37" eb="39">
      <t>ユキトシ</t>
    </rPh>
    <phoneticPr fontId="6"/>
  </si>
  <si>
    <t>静岡てんかん・神経医療センター
静岡県静岡市葵区漆山」８８３
院長　髙橋　幸利</t>
    <rPh sb="34" eb="36">
      <t>タカハシ</t>
    </rPh>
    <rPh sb="37" eb="39">
      <t>ユキトシ</t>
    </rPh>
    <phoneticPr fontId="6"/>
  </si>
  <si>
    <t>静岡てんかん・神経医療センター
静岡県静岡市葵区漆山」８８４
院長　髙橋　幸利</t>
    <rPh sb="34" eb="36">
      <t>タカハシ</t>
    </rPh>
    <rPh sb="37" eb="39">
      <t>ユキトシ</t>
    </rPh>
    <phoneticPr fontId="6"/>
  </si>
  <si>
    <t>静岡てんかん・神経医療センター
静岡県静岡市葵区漆山」８８５
院長　髙橋　幸利</t>
    <rPh sb="34" eb="36">
      <t>タカハシ</t>
    </rPh>
    <rPh sb="37" eb="39">
      <t>ユキトシ</t>
    </rPh>
    <phoneticPr fontId="6"/>
  </si>
  <si>
    <t>協和医科器械株式会社
静岡県静岡市駿河区池田１５６番地の２</t>
    <phoneticPr fontId="24"/>
  </si>
  <si>
    <t>株式会社八神製作所
静岡県静岡市駿河区国吉田１丁目１０－２０</t>
    <rPh sb="0" eb="4">
      <t>カブシキカイシャ</t>
    </rPh>
    <rPh sb="4" eb="6">
      <t>ヤガミ</t>
    </rPh>
    <rPh sb="6" eb="8">
      <t>セイサク</t>
    </rPh>
    <rPh sb="8" eb="9">
      <t>ジョ</t>
    </rPh>
    <rPh sb="10" eb="16">
      <t>シズオカケンシズオカシ</t>
    </rPh>
    <rPh sb="16" eb="19">
      <t>スルガク</t>
    </rPh>
    <rPh sb="19" eb="22">
      <t>クニヨシダ</t>
    </rPh>
    <rPh sb="23" eb="25">
      <t>チョウメ</t>
    </rPh>
    <phoneticPr fontId="24"/>
  </si>
  <si>
    <t>静岡酸素株式会社
静岡県静岡市駿河区曲金5丁目16番6号</t>
    <rPh sb="0" eb="2">
      <t>シズオカ</t>
    </rPh>
    <rPh sb="2" eb="4">
      <t>サンソ</t>
    </rPh>
    <rPh sb="18" eb="20">
      <t>マガリカネ</t>
    </rPh>
    <rPh sb="21" eb="23">
      <t>チョウメ</t>
    </rPh>
    <rPh sb="25" eb="26">
      <t>バン</t>
    </rPh>
    <rPh sb="27" eb="28">
      <t>ゴウ</t>
    </rPh>
    <phoneticPr fontId="24"/>
  </si>
  <si>
    <t>医療用酸素等購入契約</t>
    <rPh sb="0" eb="3">
      <t>イリョウヨウ</t>
    </rPh>
    <rPh sb="3" eb="5">
      <t>サンソ</t>
    </rPh>
    <rPh sb="5" eb="6">
      <t>トウ</t>
    </rPh>
    <rPh sb="6" eb="10">
      <t>コウニュウケイヤク</t>
    </rPh>
    <phoneticPr fontId="24"/>
  </si>
  <si>
    <t>日星コーポレーション株式会社
静岡県静岡市駿河区国吉田二丁目2番25号</t>
    <rPh sb="0" eb="2">
      <t>ニッセイ</t>
    </rPh>
    <rPh sb="10" eb="12">
      <t>カブシキ</t>
    </rPh>
    <rPh sb="12" eb="14">
      <t>カイシャ</t>
    </rPh>
    <rPh sb="15" eb="17">
      <t>シズオカ</t>
    </rPh>
    <rPh sb="17" eb="18">
      <t>ケン</t>
    </rPh>
    <rPh sb="18" eb="21">
      <t>シズオカシ</t>
    </rPh>
    <rPh sb="21" eb="23">
      <t>スルガ</t>
    </rPh>
    <rPh sb="23" eb="24">
      <t>ク</t>
    </rPh>
    <rPh sb="24" eb="27">
      <t>クニヨシダ</t>
    </rPh>
    <rPh sb="27" eb="30">
      <t>2チョウメ</t>
    </rPh>
    <rPh sb="31" eb="32">
      <t>バン</t>
    </rPh>
    <rPh sb="34" eb="35">
      <t>ゴウ</t>
    </rPh>
    <phoneticPr fontId="6"/>
  </si>
  <si>
    <t>中北薬品株式会社　静岡支店
静岡県静岡市駿河区池田65番地の6</t>
    <rPh sb="0" eb="2">
      <t>ナカキタ</t>
    </rPh>
    <rPh sb="2" eb="4">
      <t>ヤクヒン</t>
    </rPh>
    <rPh sb="4" eb="6">
      <t>カブシキ</t>
    </rPh>
    <rPh sb="6" eb="8">
      <t>カイシャ</t>
    </rPh>
    <rPh sb="9" eb="11">
      <t>シズオカ</t>
    </rPh>
    <rPh sb="11" eb="13">
      <t>シテン</t>
    </rPh>
    <rPh sb="14" eb="16">
      <t>シズオカ</t>
    </rPh>
    <rPh sb="16" eb="17">
      <t>ケン</t>
    </rPh>
    <rPh sb="17" eb="19">
      <t>シズオカ</t>
    </rPh>
    <rPh sb="19" eb="20">
      <t>シ</t>
    </rPh>
    <rPh sb="20" eb="22">
      <t>スルガ</t>
    </rPh>
    <rPh sb="22" eb="23">
      <t>ク</t>
    </rPh>
    <rPh sb="23" eb="25">
      <t>イケダ</t>
    </rPh>
    <rPh sb="27" eb="29">
      <t>バンチ</t>
    </rPh>
    <phoneticPr fontId="6"/>
  </si>
  <si>
    <t>医薬品購入契約</t>
    <rPh sb="0" eb="3">
      <t>イヤクヒン</t>
    </rPh>
    <rPh sb="3" eb="5">
      <t>コウニュウ</t>
    </rPh>
    <rPh sb="5" eb="7">
      <t>ケイヤク</t>
    </rPh>
    <phoneticPr fontId="6"/>
  </si>
  <si>
    <t>医薬品共同購入</t>
    <rPh sb="0" eb="3">
      <t>イヤクヒン</t>
    </rPh>
    <rPh sb="3" eb="5">
      <t>キョウドウ</t>
    </rPh>
    <rPh sb="5" eb="7">
      <t>コウニュウ</t>
    </rPh>
    <phoneticPr fontId="6"/>
  </si>
  <si>
    <t>協和医科器械（株）静岡支店
静岡県静岡市駿河区池田156-2</t>
    <rPh sb="0" eb="9">
      <t>キョウワイカキカイカブ</t>
    </rPh>
    <rPh sb="9" eb="13">
      <t>シズオカシテン</t>
    </rPh>
    <rPh sb="14" eb="17">
      <t>シズオカケン</t>
    </rPh>
    <rPh sb="17" eb="20">
      <t>シズオカシ</t>
    </rPh>
    <rPh sb="20" eb="23">
      <t>スルガク</t>
    </rPh>
    <rPh sb="23" eb="25">
      <t>イケダ</t>
    </rPh>
    <phoneticPr fontId="3"/>
  </si>
  <si>
    <t>契約期間
Ｒ04.01.01～
Ｒ04.12.31</t>
    <rPh sb="0" eb="2">
      <t>ケイヤク</t>
    </rPh>
    <rPh sb="2" eb="4">
      <t>キカン</t>
    </rPh>
    <phoneticPr fontId="6"/>
  </si>
  <si>
    <t>アルフレッサ株式会社　静岡第一支店
静岡県静岡市駿河区豊田三丁目8番6号</t>
    <rPh sb="6" eb="10">
      <t>カブシキカイシャ</t>
    </rPh>
    <rPh sb="11" eb="13">
      <t>シズオカ</t>
    </rPh>
    <rPh sb="13" eb="15">
      <t>ダイイチ</t>
    </rPh>
    <rPh sb="15" eb="17">
      <t>シテン</t>
    </rPh>
    <rPh sb="18" eb="20">
      <t>シズオカ</t>
    </rPh>
    <rPh sb="20" eb="21">
      <t>ケン</t>
    </rPh>
    <rPh sb="21" eb="23">
      <t>シズオカ</t>
    </rPh>
    <rPh sb="23" eb="24">
      <t>シ</t>
    </rPh>
    <rPh sb="24" eb="26">
      <t>スルガ</t>
    </rPh>
    <rPh sb="26" eb="27">
      <t>ク</t>
    </rPh>
    <rPh sb="27" eb="29">
      <t>トヨタ</t>
    </rPh>
    <rPh sb="29" eb="32">
      <t>サンチョウメ</t>
    </rPh>
    <rPh sb="33" eb="34">
      <t>バン</t>
    </rPh>
    <rPh sb="35" eb="36">
      <t>ゴウ</t>
    </rPh>
    <phoneticPr fontId="2"/>
  </si>
  <si>
    <t>契約期間
Ｒ04.04.01～
Ｒ05.03.31</t>
    <rPh sb="0" eb="2">
      <t>ケイヤク</t>
    </rPh>
    <rPh sb="2" eb="4">
      <t>キカン</t>
    </rPh>
    <phoneticPr fontId="6"/>
  </si>
  <si>
    <t>株式会社小山商会
静岡県静岡市葵区慈悲尾４８５－１</t>
    <rPh sb="0" eb="3">
      <t>カブシキカイ</t>
    </rPh>
    <rPh sb="3" eb="4">
      <t>シャ</t>
    </rPh>
    <rPh sb="4" eb="6">
      <t>コヤマ</t>
    </rPh>
    <rPh sb="6" eb="8">
      <t>ショウカイ</t>
    </rPh>
    <rPh sb="9" eb="12">
      <t>シズオカケン</t>
    </rPh>
    <rPh sb="12" eb="15">
      <t>シズオカシ</t>
    </rPh>
    <rPh sb="15" eb="16">
      <t>アオイ</t>
    </rPh>
    <rPh sb="16" eb="17">
      <t>ク</t>
    </rPh>
    <rPh sb="17" eb="20">
      <t>ジヒオ</t>
    </rPh>
    <phoneticPr fontId="24"/>
  </si>
  <si>
    <t>アルフレッサ株式会社静岡第一支店
静岡県静岡市駿河区豊田三丁目８番６号</t>
    <rPh sb="6" eb="8">
      <t>カブシキ</t>
    </rPh>
    <rPh sb="8" eb="10">
      <t>カイシャ</t>
    </rPh>
    <rPh sb="10" eb="12">
      <t>シズオカ</t>
    </rPh>
    <rPh sb="12" eb="14">
      <t>ダイイチ</t>
    </rPh>
    <rPh sb="14" eb="16">
      <t>シテン</t>
    </rPh>
    <rPh sb="17" eb="20">
      <t>シズオカケン</t>
    </rPh>
    <rPh sb="20" eb="23">
      <t>シズオカシ</t>
    </rPh>
    <rPh sb="23" eb="26">
      <t>スルガク</t>
    </rPh>
    <rPh sb="26" eb="28">
      <t>トヨタ</t>
    </rPh>
    <rPh sb="28" eb="31">
      <t>3チョウメ</t>
    </rPh>
    <rPh sb="32" eb="33">
      <t>バン</t>
    </rPh>
    <rPh sb="34" eb="35">
      <t>ゴウ</t>
    </rPh>
    <phoneticPr fontId="6"/>
  </si>
  <si>
    <t>株式会社スズケン
静岡県静岡市駿河区栗原１８番７５号</t>
    <rPh sb="0" eb="4">
      <t>カブシキカイシャ</t>
    </rPh>
    <rPh sb="9" eb="12">
      <t>シズオカケン</t>
    </rPh>
    <rPh sb="12" eb="14">
      <t>シズオカ</t>
    </rPh>
    <rPh sb="14" eb="15">
      <t>シ</t>
    </rPh>
    <rPh sb="15" eb="17">
      <t>スルガ</t>
    </rPh>
    <rPh sb="17" eb="18">
      <t>ク</t>
    </rPh>
    <rPh sb="18" eb="20">
      <t>クリハラ</t>
    </rPh>
    <rPh sb="22" eb="23">
      <t>バン</t>
    </rPh>
    <rPh sb="25" eb="26">
      <t>ゴウ</t>
    </rPh>
    <phoneticPr fontId="24"/>
  </si>
  <si>
    <t>核酸抽出装置　１式</t>
    <rPh sb="0" eb="2">
      <t>カクサン</t>
    </rPh>
    <rPh sb="2" eb="4">
      <t>チュウシュツ</t>
    </rPh>
    <rPh sb="4" eb="6">
      <t>ソウチ</t>
    </rPh>
    <rPh sb="8" eb="9">
      <t>シキ</t>
    </rPh>
    <phoneticPr fontId="24"/>
  </si>
  <si>
    <t>伊勢久株式会社
愛知県名古屋市中区丸の内三丁目４番１５号</t>
    <rPh sb="0" eb="3">
      <t>イセキュウ</t>
    </rPh>
    <rPh sb="3" eb="6">
      <t>カブシキカイ</t>
    </rPh>
    <rPh sb="6" eb="7">
      <t>シャ</t>
    </rPh>
    <rPh sb="8" eb="10">
      <t>アイチ</t>
    </rPh>
    <rPh sb="10" eb="11">
      <t>ケン</t>
    </rPh>
    <rPh sb="11" eb="14">
      <t>ナゴヤ</t>
    </rPh>
    <rPh sb="14" eb="15">
      <t>シ</t>
    </rPh>
    <rPh sb="15" eb="17">
      <t>ナカク</t>
    </rPh>
    <rPh sb="17" eb="18">
      <t>マル</t>
    </rPh>
    <rPh sb="19" eb="20">
      <t>ウチ</t>
    </rPh>
    <rPh sb="20" eb="21">
      <t>ミ</t>
    </rPh>
    <rPh sb="21" eb="23">
      <t>チョウメ</t>
    </rPh>
    <rPh sb="24" eb="25">
      <t>バン</t>
    </rPh>
    <rPh sb="27" eb="28">
      <t>ゴウ</t>
    </rPh>
    <phoneticPr fontId="24"/>
  </si>
  <si>
    <t>履行期限
Ｒ04.6.30</t>
    <rPh sb="0" eb="2">
      <t>リコウ</t>
    </rPh>
    <rPh sb="2" eb="4">
      <t>キゲン</t>
    </rPh>
    <phoneticPr fontId="24"/>
  </si>
  <si>
    <t>血液ガス分析装置　１式</t>
    <rPh sb="0" eb="2">
      <t>ケツエキ</t>
    </rPh>
    <rPh sb="4" eb="6">
      <t>ブンセキ</t>
    </rPh>
    <rPh sb="6" eb="8">
      <t>ソウチ</t>
    </rPh>
    <rPh sb="10" eb="11">
      <t>シキ</t>
    </rPh>
    <phoneticPr fontId="24"/>
  </si>
  <si>
    <t>履行期限
Ｒ04.8.31</t>
    <rPh sb="0" eb="2">
      <t>リコウ</t>
    </rPh>
    <rPh sb="2" eb="4">
      <t>キゲン</t>
    </rPh>
    <phoneticPr fontId="24"/>
  </si>
  <si>
    <t>日本光電工業株式会社
神奈川県横浜市保土ヶ谷区神戸町１３４</t>
    <rPh sb="0" eb="2">
      <t>ニホン</t>
    </rPh>
    <rPh sb="2" eb="4">
      <t>コウデン</t>
    </rPh>
    <rPh sb="4" eb="6">
      <t>コウギョウ</t>
    </rPh>
    <rPh sb="6" eb="10">
      <t>カブシキガイシャ</t>
    </rPh>
    <rPh sb="11" eb="14">
      <t>カナガワ</t>
    </rPh>
    <rPh sb="14" eb="15">
      <t>ケン</t>
    </rPh>
    <rPh sb="15" eb="17">
      <t>ヨコハマ</t>
    </rPh>
    <rPh sb="17" eb="18">
      <t>シ</t>
    </rPh>
    <rPh sb="18" eb="22">
      <t>ホドガヤ</t>
    </rPh>
    <rPh sb="22" eb="23">
      <t>ク</t>
    </rPh>
    <rPh sb="23" eb="25">
      <t>コウベ</t>
    </rPh>
    <rPh sb="25" eb="26">
      <t>マチ</t>
    </rPh>
    <phoneticPr fontId="24"/>
  </si>
  <si>
    <t>契約期間
Ｒ04.05.01～
Ｒ04.06.30</t>
    <rPh sb="0" eb="2">
      <t>ケイヤク</t>
    </rPh>
    <rPh sb="2" eb="4">
      <t>キカン</t>
    </rPh>
    <phoneticPr fontId="6"/>
  </si>
  <si>
    <t>契約期間
Ｒ04.07.01～
Ｒ05.06.30</t>
    <rPh sb="0" eb="2">
      <t>ケイヤク</t>
    </rPh>
    <rPh sb="2" eb="4">
      <t>キカン</t>
    </rPh>
    <phoneticPr fontId="6"/>
  </si>
  <si>
    <t>シューワ株式会社
大阪府堺市中区陶器北244-5</t>
    <rPh sb="4" eb="6">
      <t>カブシキ</t>
    </rPh>
    <rPh sb="6" eb="8">
      <t>カイシャ</t>
    </rPh>
    <rPh sb="9" eb="12">
      <t>オオサカフ</t>
    </rPh>
    <rPh sb="12" eb="13">
      <t>サカイ</t>
    </rPh>
    <rPh sb="13" eb="14">
      <t>シ</t>
    </rPh>
    <rPh sb="14" eb="15">
      <t>ナカ</t>
    </rPh>
    <rPh sb="15" eb="16">
      <t>ク</t>
    </rPh>
    <rPh sb="16" eb="18">
      <t>トウキ</t>
    </rPh>
    <rPh sb="18" eb="19">
      <t>キタ</t>
    </rPh>
    <phoneticPr fontId="6"/>
  </si>
  <si>
    <t>契約期間
Ｒ04.07.01～
Ｒ04.09.30</t>
    <rPh sb="0" eb="2">
      <t>ケイヤク</t>
    </rPh>
    <rPh sb="2" eb="4">
      <t>キカン</t>
    </rPh>
    <phoneticPr fontId="6"/>
  </si>
  <si>
    <t>検査試薬購入契約</t>
    <rPh sb="0" eb="2">
      <t>ケンサ</t>
    </rPh>
    <rPh sb="2" eb="4">
      <t>シヤク</t>
    </rPh>
    <rPh sb="4" eb="6">
      <t>コウニュウ</t>
    </rPh>
    <rPh sb="6" eb="8">
      <t>ケイヤク</t>
    </rPh>
    <phoneticPr fontId="6"/>
  </si>
  <si>
    <t>契約期間
Ｒ04.07.01～
Ｒ06.06.30</t>
    <rPh sb="0" eb="2">
      <t>ケイヤク</t>
    </rPh>
    <rPh sb="2" eb="4">
      <t>キカン</t>
    </rPh>
    <phoneticPr fontId="6"/>
  </si>
  <si>
    <t>中北株式会社　焼津支店
静岡県焼津市越後島347</t>
    <rPh sb="0" eb="2">
      <t>ナカキタ</t>
    </rPh>
    <rPh sb="2" eb="6">
      <t>カブシキカイシャ</t>
    </rPh>
    <rPh sb="7" eb="9">
      <t>ヤイヅ</t>
    </rPh>
    <rPh sb="9" eb="11">
      <t>シテン</t>
    </rPh>
    <rPh sb="12" eb="14">
      <t>シズオカ</t>
    </rPh>
    <rPh sb="14" eb="15">
      <t>ケン</t>
    </rPh>
    <rPh sb="15" eb="17">
      <t>ヤイヅ</t>
    </rPh>
    <rPh sb="17" eb="18">
      <t>シ</t>
    </rPh>
    <rPh sb="18" eb="20">
      <t>エチゴ</t>
    </rPh>
    <rPh sb="20" eb="21">
      <t>トウ</t>
    </rPh>
    <phoneticPr fontId="2"/>
  </si>
  <si>
    <t>伊勢久株式会社　掛川営業所
静岡県掛川市細田144-1</t>
    <rPh sb="0" eb="3">
      <t>イセキュウ</t>
    </rPh>
    <rPh sb="3" eb="7">
      <t>カブシキカイシャ</t>
    </rPh>
    <rPh sb="8" eb="10">
      <t>カケガワ</t>
    </rPh>
    <rPh sb="10" eb="13">
      <t>エイギョウショ</t>
    </rPh>
    <rPh sb="14" eb="17">
      <t>シズオカケン</t>
    </rPh>
    <rPh sb="17" eb="20">
      <t>カケガワシ</t>
    </rPh>
    <rPh sb="20" eb="22">
      <t>ホソダ</t>
    </rPh>
    <phoneticPr fontId="24"/>
  </si>
  <si>
    <t>検査試薬共同購入</t>
    <rPh sb="0" eb="2">
      <t>ケンサ</t>
    </rPh>
    <rPh sb="2" eb="4">
      <t>シヤク</t>
    </rPh>
    <rPh sb="4" eb="6">
      <t>キョウドウ</t>
    </rPh>
    <rPh sb="6" eb="8">
      <t>コウニュウ</t>
    </rPh>
    <phoneticPr fontId="6"/>
  </si>
  <si>
    <t>契約期間
Ｒ04.10.01～
Ｒ05.09.30</t>
    <rPh sb="0" eb="2">
      <t>ケイヤク</t>
    </rPh>
    <rPh sb="2" eb="4">
      <t>キカン</t>
    </rPh>
    <phoneticPr fontId="6"/>
  </si>
  <si>
    <t>院内洗濯業務委託</t>
    <rPh sb="0" eb="2">
      <t>インナイ</t>
    </rPh>
    <rPh sb="2" eb="6">
      <t>センタクギョウム</t>
    </rPh>
    <rPh sb="6" eb="8">
      <t>イタク</t>
    </rPh>
    <phoneticPr fontId="6"/>
  </si>
  <si>
    <t>院内清掃業務委託</t>
    <rPh sb="0" eb="2">
      <t>インナイ</t>
    </rPh>
    <rPh sb="2" eb="4">
      <t>セイソウ</t>
    </rPh>
    <rPh sb="4" eb="6">
      <t>ギョウム</t>
    </rPh>
    <rPh sb="6" eb="8">
      <t>イタク</t>
    </rPh>
    <phoneticPr fontId="6"/>
  </si>
  <si>
    <t>株式会社スズケン
静岡県静岡市駿河区栗原18番75号</t>
    <rPh sb="0" eb="4">
      <t>カブシキカイシャ</t>
    </rPh>
    <rPh sb="9" eb="12">
      <t>シズオカケン</t>
    </rPh>
    <rPh sb="12" eb="14">
      <t>シズオカ</t>
    </rPh>
    <rPh sb="14" eb="15">
      <t>シ</t>
    </rPh>
    <rPh sb="15" eb="17">
      <t>スルガ</t>
    </rPh>
    <rPh sb="17" eb="18">
      <t>ク</t>
    </rPh>
    <rPh sb="18" eb="20">
      <t>クリハラ</t>
    </rPh>
    <rPh sb="22" eb="23">
      <t>バン</t>
    </rPh>
    <rPh sb="25" eb="26">
      <t>ゴウ</t>
    </rPh>
    <phoneticPr fontId="24"/>
  </si>
  <si>
    <t>日東カストディアルサービス株式会社
静岡県静岡市葵区伝馬町24番2号</t>
    <rPh sb="0" eb="17">
      <t>ニットウカストディアルサービスカブシキカイシャ</t>
    </rPh>
    <rPh sb="13" eb="17">
      <t>カブシキカイシャ</t>
    </rPh>
    <rPh sb="18" eb="21">
      <t>シズオカケン</t>
    </rPh>
    <rPh sb="21" eb="23">
      <t>シズオカ</t>
    </rPh>
    <rPh sb="23" eb="24">
      <t>シ</t>
    </rPh>
    <rPh sb="24" eb="25">
      <t>アオイ</t>
    </rPh>
    <rPh sb="25" eb="26">
      <t>ク</t>
    </rPh>
    <rPh sb="26" eb="29">
      <t>デンマチョウ</t>
    </rPh>
    <rPh sb="31" eb="32">
      <t>バン</t>
    </rPh>
    <rPh sb="33" eb="34">
      <t>ゴウ</t>
    </rPh>
    <phoneticPr fontId="24"/>
  </si>
  <si>
    <t>株式会社静掃舎
静岡県静岡市葵区長沼3丁目8-29</t>
    <rPh sb="0" eb="2">
      <t>カブシキ</t>
    </rPh>
    <rPh sb="2" eb="4">
      <t>カイシャ</t>
    </rPh>
    <rPh sb="4" eb="5">
      <t>セイ</t>
    </rPh>
    <rPh sb="5" eb="6">
      <t>ソウ</t>
    </rPh>
    <rPh sb="6" eb="7">
      <t>シャ</t>
    </rPh>
    <rPh sb="7" eb="11">
      <t>ニットウカストディアルサービスカブシキカイシャ</t>
    </rPh>
    <rPh sb="8" eb="11">
      <t>シズオカケン</t>
    </rPh>
    <rPh sb="11" eb="13">
      <t>シズオカ</t>
    </rPh>
    <rPh sb="13" eb="14">
      <t>シ</t>
    </rPh>
    <rPh sb="14" eb="15">
      <t>アオイ</t>
    </rPh>
    <rPh sb="15" eb="16">
      <t>ク</t>
    </rPh>
    <rPh sb="16" eb="18">
      <t>ナガヌマ</t>
    </rPh>
    <rPh sb="19" eb="21">
      <t>チョウメ</t>
    </rPh>
    <phoneticPr fontId="24"/>
  </si>
  <si>
    <t>給食・食器洗浄業務委託</t>
    <rPh sb="0" eb="2">
      <t>キュウショク</t>
    </rPh>
    <rPh sb="3" eb="11">
      <t>ショッキセンジョウギョウムイタク</t>
    </rPh>
    <rPh sb="7" eb="9">
      <t>ギョウム</t>
    </rPh>
    <rPh sb="9" eb="11">
      <t>イタク</t>
    </rPh>
    <phoneticPr fontId="6"/>
  </si>
  <si>
    <t>キョウワプロテック株式会社
福島県福島市五月町3番20号</t>
    <rPh sb="9" eb="11">
      <t>カブシキ</t>
    </rPh>
    <rPh sb="11" eb="13">
      <t>カイシャ</t>
    </rPh>
    <rPh sb="14" eb="17">
      <t>フクシマケン</t>
    </rPh>
    <rPh sb="17" eb="20">
      <t>フクシマシ</t>
    </rPh>
    <rPh sb="20" eb="23">
      <t>サツキチョウ</t>
    </rPh>
    <rPh sb="24" eb="25">
      <t>バン</t>
    </rPh>
    <rPh sb="27" eb="28">
      <t>ゴウ</t>
    </rPh>
    <phoneticPr fontId="24"/>
  </si>
  <si>
    <t>契約期間
Ｒ04.10.01～
Ｒ06.03.31</t>
    <rPh sb="0" eb="2">
      <t>ケイヤク</t>
    </rPh>
    <rPh sb="2" eb="4">
      <t>キカン</t>
    </rPh>
    <phoneticPr fontId="6"/>
  </si>
  <si>
    <t>契約期間
Ｒ04.10.01～
Ｒ07.09.30</t>
    <rPh sb="0" eb="2">
      <t>ケイヤク</t>
    </rPh>
    <rPh sb="2" eb="4">
      <t>キカン</t>
    </rPh>
    <phoneticPr fontId="6"/>
  </si>
  <si>
    <t>契約期間
Ｒ04.10.01～
Ｒ04.12.31</t>
    <rPh sb="0" eb="2">
      <t>ケイヤク</t>
    </rPh>
    <rPh sb="2" eb="4">
      <t>キカン</t>
    </rPh>
    <phoneticPr fontId="6"/>
  </si>
  <si>
    <t>Ａ重油の購入</t>
    <rPh sb="1" eb="3">
      <t>ジュウユ</t>
    </rPh>
    <rPh sb="4" eb="6">
      <t>コウニュウ</t>
    </rPh>
    <phoneticPr fontId="6"/>
  </si>
  <si>
    <t>東邦薬品株式会社　静岡営業所
静岡県静岡市駿河区有東2-2-25</t>
    <rPh sb="0" eb="2">
      <t>トウホウ</t>
    </rPh>
    <rPh sb="2" eb="4">
      <t>ヤクヒン</t>
    </rPh>
    <rPh sb="4" eb="6">
      <t>カブシキ</t>
    </rPh>
    <rPh sb="6" eb="8">
      <t>カイシャ</t>
    </rPh>
    <rPh sb="9" eb="11">
      <t>シズオカ</t>
    </rPh>
    <rPh sb="11" eb="14">
      <t>エイギョウショ</t>
    </rPh>
    <rPh sb="15" eb="17">
      <t>シズオカ</t>
    </rPh>
    <rPh sb="17" eb="18">
      <t>ケン</t>
    </rPh>
    <rPh sb="18" eb="20">
      <t>シズオカ</t>
    </rPh>
    <rPh sb="20" eb="21">
      <t>シ</t>
    </rPh>
    <rPh sb="21" eb="23">
      <t>スルガ</t>
    </rPh>
    <rPh sb="23" eb="24">
      <t>ク</t>
    </rPh>
    <rPh sb="24" eb="26">
      <t>アリトウ</t>
    </rPh>
    <phoneticPr fontId="6"/>
  </si>
  <si>
    <t>無洗米購入契約</t>
    <rPh sb="0" eb="3">
      <t>ムセンマイ</t>
    </rPh>
    <rPh sb="3" eb="5">
      <t>コウニュウ</t>
    </rPh>
    <rPh sb="5" eb="7">
      <t>ケイヤク</t>
    </rPh>
    <phoneticPr fontId="6"/>
  </si>
  <si>
    <t>契約期間
Ｒ04.11.01～
Ｒ05.10.31</t>
    <rPh sb="0" eb="2">
      <t>ケイヤク</t>
    </rPh>
    <rPh sb="2" eb="4">
      <t>キカン</t>
    </rPh>
    <phoneticPr fontId="6"/>
  </si>
  <si>
    <t>株式会社マルサ佐野商店
静岡県静岡市葵区北安東5丁目23-26</t>
    <rPh sb="0" eb="2">
      <t>カブシキ</t>
    </rPh>
    <rPh sb="2" eb="4">
      <t>カイシャ</t>
    </rPh>
    <rPh sb="7" eb="11">
      <t>サノショウテン</t>
    </rPh>
    <rPh sb="12" eb="14">
      <t>シズオカ</t>
    </rPh>
    <rPh sb="14" eb="15">
      <t>ケン</t>
    </rPh>
    <rPh sb="15" eb="18">
      <t>シズオカシ</t>
    </rPh>
    <rPh sb="18" eb="20">
      <t>アオイク</t>
    </rPh>
    <rPh sb="20" eb="23">
      <t>キタアンドウ</t>
    </rPh>
    <rPh sb="24" eb="26">
      <t>チョウメ</t>
    </rPh>
    <phoneticPr fontId="6"/>
  </si>
  <si>
    <t>株式会社紀伊国屋書店
静岡県静岡市葵区日出町1番地の２</t>
    <rPh sb="0" eb="2">
      <t>カブシキ</t>
    </rPh>
    <rPh sb="2" eb="4">
      <t>カイシャ</t>
    </rPh>
    <rPh sb="4" eb="8">
      <t>キノクニヤ</t>
    </rPh>
    <rPh sb="8" eb="10">
      <t>ショテン</t>
    </rPh>
    <rPh sb="11" eb="14">
      <t>シズオカケン</t>
    </rPh>
    <rPh sb="14" eb="17">
      <t>シズオカシ</t>
    </rPh>
    <rPh sb="17" eb="19">
      <t>アオイク</t>
    </rPh>
    <rPh sb="19" eb="22">
      <t>ヒノデチョウ</t>
    </rPh>
    <rPh sb="23" eb="25">
      <t>バンチ</t>
    </rPh>
    <phoneticPr fontId="2"/>
  </si>
  <si>
    <t>株式会社泰山堂書店
岡山県岡山市北区鹿田町一丁目６番１２号</t>
    <rPh sb="0" eb="2">
      <t>カブシキ</t>
    </rPh>
    <rPh sb="2" eb="4">
      <t>カイシャ</t>
    </rPh>
    <rPh sb="4" eb="9">
      <t>タイザンドウショテン</t>
    </rPh>
    <rPh sb="10" eb="12">
      <t>オカヤマ</t>
    </rPh>
    <phoneticPr fontId="2"/>
  </si>
  <si>
    <t>株式会社木内書店
東京都小平市学園東町3-6-36</t>
    <rPh sb="0" eb="2">
      <t>カブシキ</t>
    </rPh>
    <rPh sb="2" eb="4">
      <t>カイシャ</t>
    </rPh>
    <rPh sb="4" eb="6">
      <t>キウチ</t>
    </rPh>
    <rPh sb="6" eb="8">
      <t>ショテン</t>
    </rPh>
    <rPh sb="9" eb="12">
      <t>トウキョウト</t>
    </rPh>
    <rPh sb="12" eb="15">
      <t>コダイラシ</t>
    </rPh>
    <rPh sb="15" eb="18">
      <t>ガクエンヒガシ</t>
    </rPh>
    <rPh sb="18" eb="19">
      <t>マチ</t>
    </rPh>
    <phoneticPr fontId="2"/>
  </si>
  <si>
    <t>契約期間
Ｒ05.01.01～
Ｒ05.03.31</t>
    <rPh sb="0" eb="2">
      <t>ケイヤク</t>
    </rPh>
    <rPh sb="2" eb="4">
      <t>キカン</t>
    </rPh>
    <phoneticPr fontId="6"/>
  </si>
  <si>
    <t>鈴与商事株式会社
静岡県静岡市葵区長沼897-2</t>
    <rPh sb="0" eb="4">
      <t>スズヨショウジ</t>
    </rPh>
    <rPh sb="4" eb="6">
      <t>カブシキ</t>
    </rPh>
    <rPh sb="6" eb="8">
      <t>カイシャ</t>
    </rPh>
    <rPh sb="9" eb="11">
      <t>シズオカ</t>
    </rPh>
    <rPh sb="11" eb="12">
      <t>ケン</t>
    </rPh>
    <rPh sb="12" eb="15">
      <t>シズオカシ</t>
    </rPh>
    <rPh sb="15" eb="16">
      <t>アオイ</t>
    </rPh>
    <rPh sb="16" eb="17">
      <t>ク</t>
    </rPh>
    <rPh sb="17" eb="19">
      <t>ナガヌマ</t>
    </rPh>
    <phoneticPr fontId="6"/>
  </si>
  <si>
    <t>寝具賃貸借契約</t>
    <rPh sb="0" eb="2">
      <t>シング</t>
    </rPh>
    <rPh sb="2" eb="4">
      <t>チンタイ</t>
    </rPh>
    <rPh sb="4" eb="5">
      <t>シャク</t>
    </rPh>
    <rPh sb="5" eb="7">
      <t>ケイヤク</t>
    </rPh>
    <phoneticPr fontId="24"/>
  </si>
  <si>
    <t>契約期間
Ｒ05.04.01～
Ｒ08.03.31</t>
    <rPh sb="0" eb="2">
      <t>ケイヤク</t>
    </rPh>
    <rPh sb="2" eb="4">
      <t>キカン</t>
    </rPh>
    <phoneticPr fontId="6"/>
  </si>
  <si>
    <t>物品等又は役務の名称及び数量</t>
    <phoneticPr fontId="2"/>
  </si>
  <si>
    <t>69.3円/１組</t>
    <rPh sb="4" eb="5">
      <t>エン</t>
    </rPh>
    <rPh sb="7" eb="8">
      <t>クミ</t>
    </rPh>
    <phoneticPr fontId="24"/>
  </si>
  <si>
    <t>履行期限
Ｒ05.3.31</t>
    <rPh sb="0" eb="2">
      <t>リコウ</t>
    </rPh>
    <rPh sb="2" eb="4">
      <t>キゲン</t>
    </rPh>
    <phoneticPr fontId="24"/>
  </si>
  <si>
    <t>全自動錠剤分包機　１式</t>
    <rPh sb="0" eb="3">
      <t>ゼンジドウ</t>
    </rPh>
    <rPh sb="3" eb="5">
      <t>ジョウザイ</t>
    </rPh>
    <rPh sb="5" eb="8">
      <t>ブンポウキ</t>
    </rPh>
    <rPh sb="10" eb="11">
      <t>シキ</t>
    </rPh>
    <phoneticPr fontId="24"/>
  </si>
  <si>
    <t>SPD業務労働者派遣業務</t>
    <rPh sb="3" eb="12">
      <t>ギョウムロウドウシャハケンギョウム</t>
    </rPh>
    <phoneticPr fontId="2"/>
  </si>
  <si>
    <t>株式会社東海道シグマ
静岡県静岡市葵区御幸町8-1</t>
    <rPh sb="0" eb="4">
      <t>カブシキカイシャ</t>
    </rPh>
    <rPh sb="4" eb="7">
      <t>トウカイドウ</t>
    </rPh>
    <rPh sb="11" eb="17">
      <t>シズオカケンシズオカシ</t>
    </rPh>
    <rPh sb="17" eb="19">
      <t>アオイク</t>
    </rPh>
    <rPh sb="19" eb="21">
      <t>ミユキ</t>
    </rPh>
    <rPh sb="21" eb="22">
      <t>マチ</t>
    </rPh>
    <phoneticPr fontId="2"/>
  </si>
  <si>
    <t>エレベ―トバス　１式</t>
    <rPh sb="9" eb="10">
      <t>シキ</t>
    </rPh>
    <phoneticPr fontId="2"/>
  </si>
  <si>
    <t>協和医科器械（株）
静岡県静岡市駿河区池田156-2</t>
    <rPh sb="0" eb="9">
      <t>キョウワイカキカイカブ</t>
    </rPh>
    <rPh sb="10" eb="13">
      <t>シズオカケン</t>
    </rPh>
    <rPh sb="13" eb="16">
      <t>シズオカシ</t>
    </rPh>
    <rPh sb="16" eb="19">
      <t>スルガク</t>
    </rPh>
    <rPh sb="19" eb="21">
      <t>イケダ</t>
    </rPh>
    <phoneticPr fontId="2"/>
  </si>
  <si>
    <t>履行期限
Ｒ05.6.30</t>
    <rPh sb="0" eb="2">
      <t>リコウ</t>
    </rPh>
    <rPh sb="2" eb="4">
      <t>キゲン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</si>
</sst>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411]gggee&quot;年&quot;mm&quot;月&quot;dd&quot;日&quot;;@"/>
    <numFmt numFmtId="177" formatCode="\$#,##0_);[Red]\(\$#\!#0\)"/>
    <numFmt numFmtId="178" formatCode="#,##0;\-#,##0;&quot;-&quot;"/>
    <numFmt numFmtId="179" formatCode="&quot;$&quot;#,##0_);[Red]\(&quot;$&quot;#,##0\)"/>
  </numFmts>
  <fonts count="46">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6"/>
      <name val="ＭＳ Ｐゴシック"/>
      <family val="3"/>
      <charset val="128"/>
    </font>
    <font>
      <sz val="10"/>
      <name val="ＭＳ ゴシック"/>
      <family val="3"/>
      <charset val="128"/>
    </font>
    <font>
      <sz val="11"/>
      <name val="ＭＳ Ｐゴシック"/>
      <family val="3"/>
      <charset val="128"/>
    </font>
    <font>
      <b/>
      <sz val="11"/>
      <color indexed="56"/>
      <name val="ＭＳ Ｐゴシック"/>
      <family val="3"/>
      <charset val="128"/>
    </font>
    <font>
      <sz val="8"/>
      <color indexed="8"/>
      <name val="Meiryo UI"/>
      <family val="3"/>
      <charset val="128"/>
    </font>
    <font>
      <sz val="7.5"/>
      <color indexed="8"/>
      <name val="Meiryo UI"/>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3"/>
      <charset val="128"/>
    </font>
    <font>
      <sz val="10"/>
      <color indexed="8"/>
      <name val="Arial"/>
      <family val="2"/>
    </font>
    <font>
      <sz val="10"/>
      <name val="Helv"/>
      <family val="2"/>
    </font>
    <font>
      <sz val="9"/>
      <name val="Times New Roman"/>
      <family val="1"/>
    </font>
    <font>
      <sz val="8"/>
      <name val="Arial"/>
      <family val="2"/>
    </font>
    <font>
      <b/>
      <sz val="12"/>
      <name val="Arial"/>
      <family val="2"/>
    </font>
    <font>
      <sz val="10"/>
      <name val="Arial"/>
      <family val="2"/>
    </font>
    <font>
      <sz val="8"/>
      <color indexed="16"/>
      <name val="Century Schoolbook"/>
      <family val="1"/>
    </font>
    <font>
      <b/>
      <i/>
      <sz val="10"/>
      <name val="Times New Roman"/>
      <family val="1"/>
    </font>
    <font>
      <b/>
      <sz val="11"/>
      <name val="Helv"/>
      <family val="2"/>
    </font>
    <font>
      <b/>
      <sz val="9"/>
      <name val="Times New Roman"/>
      <family val="1"/>
    </font>
    <font>
      <sz val="11"/>
      <name val="明朝"/>
      <family val="1"/>
      <charset val="128"/>
    </font>
    <font>
      <sz val="14"/>
      <name val="ＭＳ 明朝"/>
      <family val="1"/>
      <charset val="128"/>
    </font>
    <font>
      <sz val="11"/>
      <color theme="1"/>
      <name val="ＭＳ Ｐゴシック"/>
      <family val="3"/>
      <charset val="128"/>
      <scheme val="minor"/>
    </font>
    <font>
      <sz val="12"/>
      <color theme="1"/>
      <name val="Meiryo UI"/>
      <family val="3"/>
      <charset val="128"/>
    </font>
    <font>
      <sz val="9"/>
      <color theme="1"/>
      <name val="Meiryo UI"/>
      <family val="3"/>
      <charset val="128"/>
    </font>
    <font>
      <b/>
      <sz val="12"/>
      <color theme="1"/>
      <name val="Meiryo UI"/>
      <family val="3"/>
      <charset val="128"/>
    </font>
    <font>
      <sz val="10"/>
      <color theme="1"/>
      <name val="Meiryo UI"/>
      <family val="3"/>
      <charset val="128"/>
    </font>
    <font>
      <sz val="8"/>
      <color theme="1"/>
      <name val="Meiryo UI"/>
      <family val="3"/>
      <charset val="128"/>
    </font>
    <font>
      <sz val="11"/>
      <color theme="1"/>
      <name val="Meiryo UI"/>
      <family val="3"/>
      <charset val="128"/>
    </font>
    <font>
      <sz val="6.5"/>
      <color theme="1"/>
      <name val="Meiryo UI"/>
      <family val="3"/>
      <charset val="128"/>
    </font>
    <font>
      <sz val="6"/>
      <color theme="1"/>
      <name val="Meiryo UI"/>
      <family val="3"/>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bgColor indexed="64"/>
      </patternFill>
    </fill>
    <fill>
      <patternFill patternType="solid">
        <fgColor indexed="26"/>
        <bgColor indexed="64"/>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18">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64"/>
      </left>
      <right style="thin">
        <color indexed="64"/>
      </right>
      <top style="dotted">
        <color indexed="64"/>
      </top>
      <bottom style="dotted">
        <color indexed="64"/>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76">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178" fontId="25" fillId="0" borderId="0" applyFill="0" applyBorder="0" applyAlignment="0"/>
    <xf numFmtId="38" fontId="26" fillId="0" borderId="0" applyFont="0" applyFill="0" applyBorder="0" applyAlignment="0" applyProtection="0"/>
    <xf numFmtId="179" fontId="26" fillId="0" borderId="0" applyFont="0" applyFill="0" applyBorder="0" applyAlignment="0" applyProtection="0"/>
    <xf numFmtId="0" fontId="27" fillId="0" borderId="0">
      <alignment horizontal="left"/>
    </xf>
    <xf numFmtId="38" fontId="28" fillId="16" borderId="0" applyNumberFormat="0" applyBorder="0" applyAlignment="0" applyProtection="0"/>
    <xf numFmtId="0" fontId="29" fillId="0" borderId="1" applyNumberFormat="0" applyAlignment="0" applyProtection="0">
      <alignment horizontal="left" vertical="center"/>
    </xf>
    <xf numFmtId="0" fontId="29" fillId="0" borderId="2">
      <alignment horizontal="left" vertical="center"/>
    </xf>
    <xf numFmtId="10" fontId="28" fillId="17" borderId="3" applyNumberFormat="0" applyBorder="0" applyAlignment="0" applyProtection="0"/>
    <xf numFmtId="1" fontId="4" fillId="0" borderId="0" applyProtection="0">
      <protection locked="0"/>
    </xf>
    <xf numFmtId="177" fontId="5" fillId="0" borderId="0"/>
    <xf numFmtId="0" fontId="30" fillId="0" borderId="0"/>
    <xf numFmtId="10" fontId="30" fillId="0" borderId="0" applyFont="0" applyFill="0" applyBorder="0" applyAlignment="0" applyProtection="0"/>
    <xf numFmtId="4" fontId="27" fillId="0" borderId="0">
      <alignment horizontal="right"/>
    </xf>
    <xf numFmtId="4" fontId="31" fillId="0" borderId="0">
      <alignment horizontal="right"/>
    </xf>
    <xf numFmtId="0" fontId="32" fillId="0" borderId="0">
      <alignment horizontal="left"/>
    </xf>
    <xf numFmtId="0" fontId="33" fillId="0" borderId="0"/>
    <xf numFmtId="0" fontId="34" fillId="0" borderId="0">
      <alignment horizontal="center"/>
    </xf>
    <xf numFmtId="0" fontId="9"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21" borderId="0" applyNumberFormat="0" applyBorder="0" applyAlignment="0" applyProtection="0">
      <alignment vertical="center"/>
    </xf>
    <xf numFmtId="0" fontId="10" fillId="0" borderId="0" applyNumberFormat="0" applyFill="0" applyBorder="0" applyAlignment="0" applyProtection="0">
      <alignment vertical="center"/>
    </xf>
    <xf numFmtId="0" fontId="11" fillId="22" borderId="4" applyNumberFormat="0" applyAlignment="0" applyProtection="0">
      <alignment vertical="center"/>
    </xf>
    <xf numFmtId="0" fontId="12" fillId="23" borderId="0" applyNumberFormat="0" applyBorder="0" applyAlignment="0" applyProtection="0">
      <alignment vertical="center"/>
    </xf>
    <xf numFmtId="0" fontId="5" fillId="24" borderId="5" applyNumberFormat="0" applyFont="0" applyAlignment="0" applyProtection="0">
      <alignment vertical="center"/>
    </xf>
    <xf numFmtId="0" fontId="13" fillId="0" borderId="6" applyNumberFormat="0" applyFill="0" applyAlignment="0" applyProtection="0">
      <alignment vertical="center"/>
    </xf>
    <xf numFmtId="0" fontId="14" fillId="3" borderId="0" applyNumberFormat="0" applyBorder="0" applyAlignment="0" applyProtection="0">
      <alignment vertical="center"/>
    </xf>
    <xf numFmtId="0" fontId="5" fillId="0" borderId="7"/>
    <xf numFmtId="0" fontId="15" fillId="25" borderId="8" applyNumberFormat="0" applyAlignment="0" applyProtection="0">
      <alignment vertical="center"/>
    </xf>
    <xf numFmtId="0" fontId="16" fillId="0" borderId="0" applyNumberFormat="0" applyFill="0" applyBorder="0" applyAlignment="0" applyProtection="0">
      <alignment vertical="center"/>
    </xf>
    <xf numFmtId="38" fontId="37" fillId="0" borderId="0" applyFont="0" applyFill="0" applyBorder="0" applyAlignment="0" applyProtection="0">
      <alignment vertical="center"/>
    </xf>
    <xf numFmtId="38" fontId="5" fillId="0" borderId="0" applyFont="0" applyFill="0" applyBorder="0" applyAlignment="0" applyProtection="0"/>
    <xf numFmtId="38" fontId="5" fillId="0" borderId="0" applyFont="0" applyFill="0" applyBorder="0" applyAlignment="0" applyProtection="0">
      <alignment vertical="center"/>
    </xf>
    <xf numFmtId="38" fontId="37" fillId="0" borderId="0" applyFont="0" applyFill="0" applyBorder="0" applyAlignment="0" applyProtection="0">
      <alignment vertical="center"/>
    </xf>
    <xf numFmtId="0" fontId="17" fillId="0" borderId="9" applyNumberFormat="0" applyFill="0" applyAlignment="0" applyProtection="0">
      <alignment vertical="center"/>
    </xf>
    <xf numFmtId="0" fontId="18" fillId="0" borderId="10" applyNumberFormat="0" applyFill="0" applyAlignment="0" applyProtection="0">
      <alignment vertical="center"/>
    </xf>
    <xf numFmtId="0" fontId="6" fillId="0" borderId="11" applyNumberFormat="0" applyFill="0" applyAlignment="0" applyProtection="0">
      <alignment vertical="center"/>
    </xf>
    <xf numFmtId="0" fontId="6" fillId="0" borderId="0" applyNumberFormat="0" applyFill="0" applyBorder="0" applyAlignment="0" applyProtection="0">
      <alignment vertical="center"/>
    </xf>
    <xf numFmtId="0" fontId="19" fillId="0" borderId="12" applyNumberFormat="0" applyFill="0" applyAlignment="0" applyProtection="0">
      <alignment vertical="center"/>
    </xf>
    <xf numFmtId="0" fontId="20" fillId="25" borderId="13" applyNumberFormat="0" applyAlignment="0" applyProtection="0">
      <alignment vertical="center"/>
    </xf>
    <xf numFmtId="0" fontId="21" fillId="0" borderId="0" applyNumberFormat="0" applyFill="0" applyBorder="0" applyAlignment="0" applyProtection="0">
      <alignment vertical="center"/>
    </xf>
    <xf numFmtId="0" fontId="22" fillId="7" borderId="8" applyNumberFormat="0" applyAlignment="0" applyProtection="0">
      <alignment vertical="center"/>
    </xf>
    <xf numFmtId="0" fontId="35" fillId="0" borderId="0"/>
    <xf numFmtId="0" fontId="4" fillId="0" borderId="0"/>
    <xf numFmtId="0" fontId="5" fillId="0" borderId="0">
      <alignment vertical="center"/>
    </xf>
    <xf numFmtId="0" fontId="25" fillId="0" borderId="0">
      <alignment vertical="top"/>
    </xf>
    <xf numFmtId="0" fontId="5" fillId="0" borderId="0">
      <alignment vertical="center"/>
    </xf>
    <xf numFmtId="0" fontId="37" fillId="0" borderId="0">
      <alignment vertical="center"/>
    </xf>
    <xf numFmtId="0" fontId="37" fillId="0" borderId="0">
      <alignment vertical="center"/>
    </xf>
    <xf numFmtId="0" fontId="5" fillId="0" borderId="0">
      <alignment vertical="center"/>
    </xf>
    <xf numFmtId="0" fontId="5" fillId="0" borderId="0">
      <alignment vertical="center"/>
    </xf>
    <xf numFmtId="0" fontId="5" fillId="0" borderId="0"/>
    <xf numFmtId="0" fontId="37" fillId="0" borderId="0">
      <alignment vertical="center"/>
    </xf>
    <xf numFmtId="0" fontId="36" fillId="0" borderId="0"/>
    <xf numFmtId="0" fontId="23" fillId="4" borderId="0" applyNumberFormat="0" applyBorder="0" applyAlignment="0" applyProtection="0">
      <alignment vertical="center"/>
    </xf>
  </cellStyleXfs>
  <cellXfs count="45">
    <xf numFmtId="0" fontId="0" fillId="0" borderId="0" xfId="0">
      <alignment vertical="center"/>
    </xf>
    <xf numFmtId="0" fontId="38" fillId="0" borderId="0" xfId="0" applyFont="1">
      <alignment vertical="center"/>
    </xf>
    <xf numFmtId="0" fontId="38" fillId="0" borderId="0" xfId="0" applyFont="1" applyAlignment="1">
      <alignment vertical="center" wrapText="1"/>
    </xf>
    <xf numFmtId="20" fontId="38" fillId="0" borderId="0" xfId="0" applyNumberFormat="1" applyFont="1" applyAlignment="1">
      <alignment horizontal="center" vertical="center"/>
    </xf>
    <xf numFmtId="0" fontId="38" fillId="0" borderId="0" xfId="0" applyFont="1" applyAlignment="1">
      <alignment horizontal="right" vertical="center"/>
    </xf>
    <xf numFmtId="57" fontId="39" fillId="0" borderId="0" xfId="0" applyNumberFormat="1" applyFont="1" applyAlignment="1">
      <alignment horizontal="center" vertical="center"/>
    </xf>
    <xf numFmtId="0" fontId="40" fillId="0" borderId="0" xfId="0" applyFont="1">
      <alignment vertical="center"/>
    </xf>
    <xf numFmtId="0" fontId="38" fillId="0" borderId="0" xfId="0" applyFont="1" applyAlignment="1">
      <alignment horizontal="center" vertical="center"/>
    </xf>
    <xf numFmtId="0" fontId="41" fillId="0" borderId="14" xfId="0" applyFont="1" applyBorder="1" applyAlignment="1">
      <alignment horizontal="center" vertical="center" wrapText="1"/>
    </xf>
    <xf numFmtId="0" fontId="41" fillId="0" borderId="2" xfId="0" applyFont="1" applyBorder="1" applyAlignment="1">
      <alignment horizontal="center" vertical="center"/>
    </xf>
    <xf numFmtId="0" fontId="41" fillId="0" borderId="15" xfId="0" applyFont="1" applyBorder="1" applyAlignment="1">
      <alignment horizontal="center" vertical="center" wrapText="1"/>
    </xf>
    <xf numFmtId="0" fontId="39" fillId="0" borderId="16" xfId="0" applyFont="1" applyBorder="1" applyAlignment="1">
      <alignment horizontal="center" vertical="center" wrapText="1"/>
    </xf>
    <xf numFmtId="0" fontId="39" fillId="0" borderId="3" xfId="0" applyFont="1" applyBorder="1" applyAlignment="1">
      <alignment horizontal="center" vertical="center" wrapText="1"/>
    </xf>
    <xf numFmtId="0" fontId="42" fillId="0" borderId="0" xfId="0" applyFont="1">
      <alignment vertical="center"/>
    </xf>
    <xf numFmtId="0" fontId="42" fillId="0" borderId="3" xfId="0" applyFont="1" applyBorder="1" applyAlignment="1">
      <alignment vertical="center" wrapText="1"/>
    </xf>
    <xf numFmtId="176" fontId="42" fillId="0" borderId="3" xfId="0" applyNumberFormat="1" applyFont="1" applyBorder="1" applyAlignment="1">
      <alignment horizontal="center" vertical="center"/>
    </xf>
    <xf numFmtId="0" fontId="7" fillId="0" borderId="3" xfId="0" applyFont="1" applyBorder="1" applyAlignment="1">
      <alignment horizontal="center" vertical="center" wrapText="1"/>
    </xf>
    <xf numFmtId="38" fontId="42" fillId="0" borderId="3" xfId="51" applyFont="1" applyFill="1" applyBorder="1" applyAlignment="1">
      <alignment horizontal="center" vertical="center" wrapText="1"/>
    </xf>
    <xf numFmtId="10" fontId="7" fillId="0" borderId="3" xfId="0" applyNumberFormat="1" applyFont="1" applyBorder="1" applyAlignment="1">
      <alignment horizontal="center" vertical="center" wrapText="1"/>
    </xf>
    <xf numFmtId="0" fontId="8" fillId="0" borderId="3" xfId="0" applyFont="1" applyBorder="1" applyAlignment="1">
      <alignment vertical="center" wrapText="1"/>
    </xf>
    <xf numFmtId="0" fontId="43" fillId="0" borderId="0" xfId="0" applyFont="1">
      <alignment vertical="center"/>
    </xf>
    <xf numFmtId="0" fontId="42" fillId="0" borderId="0" xfId="0" applyFont="1" applyAlignment="1">
      <alignment vertical="center" wrapText="1"/>
    </xf>
    <xf numFmtId="38" fontId="41" fillId="0" borderId="17" xfId="51" applyFont="1" applyBorder="1" applyAlignment="1">
      <alignment horizontal="right" vertical="center" shrinkToFit="1"/>
    </xf>
    <xf numFmtId="0" fontId="41" fillId="0" borderId="0" xfId="0" applyFont="1" applyAlignment="1">
      <alignment vertical="center" shrinkToFit="1"/>
    </xf>
    <xf numFmtId="0" fontId="42" fillId="0" borderId="17" xfId="0" applyFont="1" applyBorder="1" applyAlignment="1">
      <alignment horizontal="left" vertical="center" wrapText="1"/>
    </xf>
    <xf numFmtId="38" fontId="41" fillId="0" borderId="3" xfId="51" applyFont="1" applyFill="1" applyBorder="1" applyAlignment="1">
      <alignment horizontal="right" vertical="center" shrinkToFit="1"/>
    </xf>
    <xf numFmtId="0" fontId="44" fillId="0" borderId="3" xfId="0" applyFont="1" applyBorder="1" applyAlignment="1">
      <alignment horizontal="left" vertical="center" wrapText="1"/>
    </xf>
    <xf numFmtId="0" fontId="41" fillId="0" borderId="17" xfId="0" applyFont="1" applyBorder="1" applyAlignment="1">
      <alignment horizontal="left" vertical="center" wrapText="1"/>
    </xf>
    <xf numFmtId="0" fontId="45" fillId="0" borderId="17" xfId="0" applyFont="1" applyBorder="1" applyAlignment="1">
      <alignment horizontal="left" vertical="center" wrapText="1"/>
    </xf>
    <xf numFmtId="0" fontId="42" fillId="0" borderId="17" xfId="0" applyFont="1" applyBorder="1" applyAlignment="1">
      <alignment horizontal="left" vertical="top" wrapText="1"/>
    </xf>
    <xf numFmtId="38" fontId="41" fillId="0" borderId="17" xfId="51" applyFont="1" applyFill="1" applyBorder="1" applyAlignment="1">
      <alignment horizontal="right" vertical="center" shrinkToFit="1"/>
    </xf>
    <xf numFmtId="0" fontId="41" fillId="0" borderId="17" xfId="0" applyFont="1" applyBorder="1" applyAlignment="1">
      <alignment horizontal="center" vertical="center" wrapText="1"/>
    </xf>
    <xf numFmtId="0" fontId="41" fillId="0" borderId="3" xfId="0" applyFont="1" applyBorder="1" applyAlignment="1">
      <alignment vertical="center" wrapText="1"/>
    </xf>
    <xf numFmtId="0" fontId="42" fillId="0" borderId="3" xfId="0" applyFont="1" applyBorder="1" applyAlignment="1">
      <alignment horizontal="left" vertical="center" wrapText="1"/>
    </xf>
    <xf numFmtId="0" fontId="41" fillId="0" borderId="3" xfId="0" applyFont="1" applyBorder="1" applyAlignment="1">
      <alignment horizontal="left" vertical="center" wrapText="1"/>
    </xf>
    <xf numFmtId="0" fontId="41" fillId="0" borderId="3" xfId="0" applyFont="1" applyBorder="1" applyAlignment="1">
      <alignment horizontal="center" vertical="center" wrapText="1"/>
    </xf>
    <xf numFmtId="3" fontId="41" fillId="0" borderId="3" xfId="0" applyNumberFormat="1" applyFont="1" applyBorder="1" applyAlignment="1">
      <alignment horizontal="right" vertical="center" shrinkToFit="1"/>
    </xf>
    <xf numFmtId="0" fontId="45" fillId="0" borderId="3" xfId="0" applyFont="1" applyBorder="1" applyAlignment="1">
      <alignment horizontal="left" vertical="center" wrapText="1"/>
    </xf>
    <xf numFmtId="0" fontId="41" fillId="0" borderId="16" xfId="0" applyFont="1" applyBorder="1" applyAlignment="1">
      <alignment horizontal="center" vertical="center" wrapText="1" shrinkToFit="1"/>
    </xf>
    <xf numFmtId="0" fontId="41" fillId="0" borderId="17" xfId="0" applyFont="1" applyBorder="1" applyAlignment="1">
      <alignment horizontal="center" vertical="center" shrinkToFit="1"/>
    </xf>
    <xf numFmtId="0" fontId="41" fillId="0" borderId="16" xfId="0" applyFont="1" applyBorder="1" applyAlignment="1">
      <alignment horizontal="center" vertical="center" wrapText="1"/>
    </xf>
    <xf numFmtId="0" fontId="41" fillId="0" borderId="17" xfId="0" applyFont="1" applyBorder="1" applyAlignment="1">
      <alignment horizontal="center" vertical="center" wrapText="1"/>
    </xf>
    <xf numFmtId="0" fontId="42" fillId="0" borderId="0" xfId="0" applyFont="1" applyAlignment="1">
      <alignment vertical="center" wrapText="1"/>
    </xf>
    <xf numFmtId="0" fontId="41" fillId="0" borderId="17" xfId="0" applyFont="1" applyBorder="1" applyAlignment="1">
      <alignment vertical="center" wrapText="1"/>
    </xf>
    <xf numFmtId="38" fontId="41" fillId="0" borderId="17" xfId="51" applyFont="1" applyBorder="1" applyAlignment="1">
      <alignment vertical="center" shrinkToFit="1"/>
    </xf>
  </cellXfs>
  <cellStyles count="76">
    <cellStyle name="20% - アクセント 1 2" xfId="1" xr:uid="{00000000-0005-0000-0000-000000000000}"/>
    <cellStyle name="20% - アクセント 2 2" xfId="2" xr:uid="{00000000-0005-0000-0000-000001000000}"/>
    <cellStyle name="20% - アクセント 3 2" xfId="3" xr:uid="{00000000-0005-0000-0000-000002000000}"/>
    <cellStyle name="20% - アクセント 4 2" xfId="4" xr:uid="{00000000-0005-0000-0000-000003000000}"/>
    <cellStyle name="20% - アクセント 5 2" xfId="5" xr:uid="{00000000-0005-0000-0000-000004000000}"/>
    <cellStyle name="20% - アクセント 6 2" xfId="6" xr:uid="{00000000-0005-0000-0000-000005000000}"/>
    <cellStyle name="40% - アクセント 1 2" xfId="7" xr:uid="{00000000-0005-0000-0000-000006000000}"/>
    <cellStyle name="40% - アクセント 2 2" xfId="8" xr:uid="{00000000-0005-0000-0000-000007000000}"/>
    <cellStyle name="40% - アクセント 3 2" xfId="9" xr:uid="{00000000-0005-0000-0000-000008000000}"/>
    <cellStyle name="40% - アクセント 4 2" xfId="10" xr:uid="{00000000-0005-0000-0000-000009000000}"/>
    <cellStyle name="40% - アクセント 5 2" xfId="11" xr:uid="{00000000-0005-0000-0000-00000A000000}"/>
    <cellStyle name="40% - アクセント 6 2" xfId="12" xr:uid="{00000000-0005-0000-0000-00000B000000}"/>
    <cellStyle name="60% - アクセント 1 2" xfId="13" xr:uid="{00000000-0005-0000-0000-00000C000000}"/>
    <cellStyle name="60% - アクセント 2 2" xfId="14" xr:uid="{00000000-0005-0000-0000-00000D000000}"/>
    <cellStyle name="60% - アクセント 3 2" xfId="15" xr:uid="{00000000-0005-0000-0000-00000E000000}"/>
    <cellStyle name="60% - アクセント 4 2" xfId="16" xr:uid="{00000000-0005-0000-0000-00000F000000}"/>
    <cellStyle name="60% - アクセント 5 2" xfId="17" xr:uid="{00000000-0005-0000-0000-000010000000}"/>
    <cellStyle name="60% - アクセント 6 2" xfId="18" xr:uid="{00000000-0005-0000-0000-000011000000}"/>
    <cellStyle name="Calc Currency (0)" xfId="19" xr:uid="{00000000-0005-0000-0000-000012000000}"/>
    <cellStyle name="Comma [0]" xfId="20" xr:uid="{00000000-0005-0000-0000-000013000000}"/>
    <cellStyle name="Currency [0]" xfId="21" xr:uid="{00000000-0005-0000-0000-000014000000}"/>
    <cellStyle name="entry" xfId="22" xr:uid="{00000000-0005-0000-0000-000015000000}"/>
    <cellStyle name="Grey" xfId="23" xr:uid="{00000000-0005-0000-0000-000016000000}"/>
    <cellStyle name="Header1" xfId="24" xr:uid="{00000000-0005-0000-0000-000017000000}"/>
    <cellStyle name="Header2" xfId="25" xr:uid="{00000000-0005-0000-0000-000018000000}"/>
    <cellStyle name="Input [yellow]" xfId="26" xr:uid="{00000000-0005-0000-0000-000019000000}"/>
    <cellStyle name="KWE標準" xfId="27" xr:uid="{00000000-0005-0000-0000-00001A000000}"/>
    <cellStyle name="Normal - Style1" xfId="28" xr:uid="{00000000-0005-0000-0000-00001B000000}"/>
    <cellStyle name="Normal_#18-Internet" xfId="29" xr:uid="{00000000-0005-0000-0000-00001C000000}"/>
    <cellStyle name="Percent [2]" xfId="30" xr:uid="{00000000-0005-0000-0000-00001D000000}"/>
    <cellStyle name="price" xfId="31" xr:uid="{00000000-0005-0000-0000-00001E000000}"/>
    <cellStyle name="revised" xfId="32" xr:uid="{00000000-0005-0000-0000-00001F000000}"/>
    <cellStyle name="section" xfId="33" xr:uid="{00000000-0005-0000-0000-000020000000}"/>
    <cellStyle name="subhead" xfId="34" xr:uid="{00000000-0005-0000-0000-000021000000}"/>
    <cellStyle name="title" xfId="35" xr:uid="{00000000-0005-0000-0000-000022000000}"/>
    <cellStyle name="アクセント 1 2" xfId="36" xr:uid="{00000000-0005-0000-0000-000023000000}"/>
    <cellStyle name="アクセント 2 2" xfId="37" xr:uid="{00000000-0005-0000-0000-000024000000}"/>
    <cellStyle name="アクセント 3 2" xfId="38" xr:uid="{00000000-0005-0000-0000-000025000000}"/>
    <cellStyle name="アクセント 4 2" xfId="39" xr:uid="{00000000-0005-0000-0000-000026000000}"/>
    <cellStyle name="アクセント 5 2" xfId="40" xr:uid="{00000000-0005-0000-0000-000027000000}"/>
    <cellStyle name="アクセント 6 2" xfId="41" xr:uid="{00000000-0005-0000-0000-000028000000}"/>
    <cellStyle name="タイトル 2" xfId="42" xr:uid="{00000000-0005-0000-0000-000029000000}"/>
    <cellStyle name="チェック セル 2" xfId="43" xr:uid="{00000000-0005-0000-0000-00002A000000}"/>
    <cellStyle name="どちらでもない 2" xfId="44" xr:uid="{00000000-0005-0000-0000-00002B000000}"/>
    <cellStyle name="メモ 2" xfId="45" xr:uid="{00000000-0005-0000-0000-00002C000000}"/>
    <cellStyle name="リンク セル 2" xfId="46" xr:uid="{00000000-0005-0000-0000-00002D000000}"/>
    <cellStyle name="悪い 2" xfId="47" xr:uid="{00000000-0005-0000-0000-00002E000000}"/>
    <cellStyle name="下点線" xfId="48" xr:uid="{00000000-0005-0000-0000-00002F000000}"/>
    <cellStyle name="計算 2" xfId="49" xr:uid="{00000000-0005-0000-0000-000030000000}"/>
    <cellStyle name="警告文 2" xfId="50" xr:uid="{00000000-0005-0000-0000-000031000000}"/>
    <cellStyle name="桁区切り" xfId="51" builtinId="6"/>
    <cellStyle name="桁区切り 2" xfId="52" xr:uid="{00000000-0005-0000-0000-000033000000}"/>
    <cellStyle name="桁区切り 2 2" xfId="53" xr:uid="{00000000-0005-0000-0000-000034000000}"/>
    <cellStyle name="桁区切り 3" xfId="54" xr:uid="{00000000-0005-0000-0000-000035000000}"/>
    <cellStyle name="見出し 1 2" xfId="55" xr:uid="{00000000-0005-0000-0000-000036000000}"/>
    <cellStyle name="見出し 2 2" xfId="56" xr:uid="{00000000-0005-0000-0000-000037000000}"/>
    <cellStyle name="見出し 3 2" xfId="57" xr:uid="{00000000-0005-0000-0000-000038000000}"/>
    <cellStyle name="見出し 4 2" xfId="58" xr:uid="{00000000-0005-0000-0000-000039000000}"/>
    <cellStyle name="集計 2" xfId="59" xr:uid="{00000000-0005-0000-0000-00003A000000}"/>
    <cellStyle name="出力 2" xfId="60" xr:uid="{00000000-0005-0000-0000-00003B000000}"/>
    <cellStyle name="説明文 2" xfId="61" xr:uid="{00000000-0005-0000-0000-00003C000000}"/>
    <cellStyle name="入力 2" xfId="62" xr:uid="{00000000-0005-0000-0000-00003D000000}"/>
    <cellStyle name="標死_Sheet1_1_STTAPR01_STTAPR02_STTBPD04_STTBPD05" xfId="63" xr:uid="{00000000-0005-0000-0000-00003E000000}"/>
    <cellStyle name="標準" xfId="0" builtinId="0"/>
    <cellStyle name="標準 2" xfId="64" xr:uid="{00000000-0005-0000-0000-000040000000}"/>
    <cellStyle name="標準 2 2" xfId="65" xr:uid="{00000000-0005-0000-0000-000041000000}"/>
    <cellStyle name="標準 2 3" xfId="66" xr:uid="{00000000-0005-0000-0000-000042000000}"/>
    <cellStyle name="標準 3" xfId="67" xr:uid="{00000000-0005-0000-0000-000043000000}"/>
    <cellStyle name="標準 3 2" xfId="68" xr:uid="{00000000-0005-0000-0000-000044000000}"/>
    <cellStyle name="標準 4" xfId="69" xr:uid="{00000000-0005-0000-0000-000045000000}"/>
    <cellStyle name="標準 4 2" xfId="70" xr:uid="{00000000-0005-0000-0000-000046000000}"/>
    <cellStyle name="標準 5" xfId="71" xr:uid="{00000000-0005-0000-0000-000047000000}"/>
    <cellStyle name="標準 6" xfId="72" xr:uid="{00000000-0005-0000-0000-000048000000}"/>
    <cellStyle name="標準 7" xfId="73" xr:uid="{00000000-0005-0000-0000-000049000000}"/>
    <cellStyle name="未定義" xfId="74" xr:uid="{00000000-0005-0000-0000-00004A000000}"/>
    <cellStyle name="良い 2" xfId="75" xr:uid="{00000000-0005-0000-0000-00004B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sheetPr>
  <dimension ref="B1:O56"/>
  <sheetViews>
    <sheetView showGridLines="0" tabSelected="1" view="pageBreakPreview" zoomScaleNormal="90" zoomScaleSheetLayoutView="100" workbookViewId="0">
      <selection activeCell="E40" sqref="E40"/>
    </sheetView>
  </sheetViews>
  <sheetFormatPr defaultRowHeight="16.5"/>
  <cols>
    <col min="1" max="1" width="0.375" style="1" customWidth="1"/>
    <col min="2" max="2" width="23.125" style="1" customWidth="1"/>
    <col min="3" max="3" width="20.625" style="1" customWidth="1"/>
    <col min="4" max="4" width="16" style="1" bestFit="1" customWidth="1"/>
    <col min="5" max="5" width="21.375" style="1" customWidth="1"/>
    <col min="6" max="6" width="16.625" style="2" customWidth="1"/>
    <col min="7" max="7" width="11.125" style="7" customWidth="1"/>
    <col min="8" max="8" width="11.625" style="23" customWidth="1"/>
    <col min="9" max="9" width="8" style="1" bestFit="1" customWidth="1"/>
    <col min="10" max="10" width="7.75" style="1" customWidth="1"/>
    <col min="11" max="11" width="11.625" style="1" customWidth="1"/>
    <col min="12" max="12" width="7.5" style="1" bestFit="1" customWidth="1"/>
    <col min="13" max="13" width="12.625" style="1" customWidth="1"/>
    <col min="14" max="14" width="2.625" style="1" customWidth="1"/>
    <col min="15" max="15" width="8.875" style="1" customWidth="1"/>
    <col min="16" max="17" width="20.625" style="1" customWidth="1"/>
    <col min="18" max="16384" width="9" style="1"/>
  </cols>
  <sheetData>
    <row r="1" spans="2:15" ht="15" customHeight="1">
      <c r="G1" s="3"/>
      <c r="M1" s="4" t="s">
        <v>0</v>
      </c>
      <c r="O1" s="5"/>
    </row>
    <row r="2" spans="2:15" ht="15" customHeight="1">
      <c r="B2" s="6" t="s">
        <v>1</v>
      </c>
    </row>
    <row r="3" spans="2:15" ht="15" customHeight="1">
      <c r="B3" s="40" t="s">
        <v>90</v>
      </c>
      <c r="C3" s="40" t="s">
        <v>4</v>
      </c>
      <c r="D3" s="40" t="s">
        <v>5</v>
      </c>
      <c r="E3" s="40" t="s">
        <v>6</v>
      </c>
      <c r="F3" s="40" t="s">
        <v>7</v>
      </c>
      <c r="G3" s="40" t="s">
        <v>8</v>
      </c>
      <c r="H3" s="38" t="s">
        <v>9</v>
      </c>
      <c r="I3" s="40" t="s">
        <v>10</v>
      </c>
      <c r="J3" s="8"/>
      <c r="K3" s="9" t="s">
        <v>11</v>
      </c>
      <c r="L3" s="10"/>
      <c r="M3" s="40" t="s">
        <v>15</v>
      </c>
      <c r="N3" s="21"/>
      <c r="O3" s="42" t="s">
        <v>3</v>
      </c>
    </row>
    <row r="4" spans="2:15" ht="39.950000000000003" customHeight="1">
      <c r="B4" s="41"/>
      <c r="C4" s="41"/>
      <c r="D4" s="41"/>
      <c r="E4" s="41"/>
      <c r="F4" s="41"/>
      <c r="G4" s="41"/>
      <c r="H4" s="39"/>
      <c r="I4" s="41"/>
      <c r="J4" s="11" t="s">
        <v>12</v>
      </c>
      <c r="K4" s="12" t="s">
        <v>16</v>
      </c>
      <c r="L4" s="12" t="s">
        <v>17</v>
      </c>
      <c r="M4" s="41"/>
      <c r="N4" s="21"/>
      <c r="O4" s="42"/>
    </row>
    <row r="5" spans="2:15" ht="39.950000000000003" customHeight="1">
      <c r="B5" s="43" t="s">
        <v>94</v>
      </c>
      <c r="C5" s="14" t="s">
        <v>21</v>
      </c>
      <c r="D5" s="15">
        <v>44971</v>
      </c>
      <c r="E5" s="24" t="s">
        <v>95</v>
      </c>
      <c r="F5" s="16" t="s">
        <v>18</v>
      </c>
      <c r="G5" s="35" t="s">
        <v>2</v>
      </c>
      <c r="H5" s="44">
        <v>15043000</v>
      </c>
      <c r="I5" s="18" t="s">
        <v>27</v>
      </c>
      <c r="J5" s="12" t="s">
        <v>2</v>
      </c>
      <c r="K5" s="12" t="s">
        <v>2</v>
      </c>
      <c r="L5" s="12" t="s">
        <v>2</v>
      </c>
      <c r="M5" s="19" t="s">
        <v>89</v>
      </c>
      <c r="N5" s="21"/>
      <c r="O5" s="13" t="str">
        <f t="shared" ref="O5:O12" ca="1" si="0">IF(TODAY()-D5+1&gt;365,"公表終了","公表継続")</f>
        <v>公表継続</v>
      </c>
    </row>
    <row r="6" spans="2:15" ht="39.950000000000003" customHeight="1">
      <c r="B6" s="27" t="s">
        <v>96</v>
      </c>
      <c r="C6" s="14" t="s">
        <v>21</v>
      </c>
      <c r="D6" s="15">
        <v>44960</v>
      </c>
      <c r="E6" s="33" t="s">
        <v>97</v>
      </c>
      <c r="F6" s="16" t="s">
        <v>18</v>
      </c>
      <c r="G6" s="35" t="s">
        <v>2</v>
      </c>
      <c r="H6" s="44">
        <v>10890000</v>
      </c>
      <c r="I6" s="18" t="s">
        <v>27</v>
      </c>
      <c r="J6" s="12" t="s">
        <v>2</v>
      </c>
      <c r="K6" s="12" t="s">
        <v>2</v>
      </c>
      <c r="L6" s="12" t="s">
        <v>2</v>
      </c>
      <c r="M6" s="19" t="s">
        <v>98</v>
      </c>
      <c r="N6" s="21"/>
      <c r="O6" s="13" t="str">
        <f t="shared" ca="1" si="0"/>
        <v>公表継続</v>
      </c>
    </row>
    <row r="7" spans="2:15" ht="39.950000000000003" customHeight="1">
      <c r="B7" s="32" t="s">
        <v>88</v>
      </c>
      <c r="C7" s="14" t="s">
        <v>21</v>
      </c>
      <c r="D7" s="15">
        <v>44953</v>
      </c>
      <c r="E7" s="33" t="s">
        <v>49</v>
      </c>
      <c r="F7" s="16" t="s">
        <v>18</v>
      </c>
      <c r="G7" s="17" t="s">
        <v>27</v>
      </c>
      <c r="H7" s="25" t="s">
        <v>91</v>
      </c>
      <c r="I7" s="18" t="s">
        <v>27</v>
      </c>
      <c r="J7" s="12" t="s">
        <v>2</v>
      </c>
      <c r="K7" s="12" t="s">
        <v>2</v>
      </c>
      <c r="L7" s="12" t="s">
        <v>2</v>
      </c>
      <c r="M7" s="19" t="s">
        <v>89</v>
      </c>
      <c r="N7" s="21"/>
      <c r="O7" s="13" t="str">
        <f t="shared" ca="1" si="0"/>
        <v>公表継続</v>
      </c>
    </row>
    <row r="8" spans="2:15" ht="39.950000000000003" customHeight="1">
      <c r="B8" s="32" t="s">
        <v>78</v>
      </c>
      <c r="C8" s="14" t="s">
        <v>21</v>
      </c>
      <c r="D8" s="15">
        <v>44922</v>
      </c>
      <c r="E8" s="33" t="s">
        <v>87</v>
      </c>
      <c r="F8" s="16" t="s">
        <v>18</v>
      </c>
      <c r="G8" s="17" t="s">
        <v>27</v>
      </c>
      <c r="H8" s="25">
        <v>7075200</v>
      </c>
      <c r="I8" s="18" t="s">
        <v>27</v>
      </c>
      <c r="J8" s="12" t="s">
        <v>2</v>
      </c>
      <c r="K8" s="12" t="s">
        <v>2</v>
      </c>
      <c r="L8" s="12" t="s">
        <v>2</v>
      </c>
      <c r="M8" s="19" t="s">
        <v>86</v>
      </c>
      <c r="N8" s="21"/>
      <c r="O8" s="13" t="str">
        <f t="shared" ca="1" si="0"/>
        <v>公表継続</v>
      </c>
    </row>
    <row r="9" spans="2:15" ht="39.950000000000003" customHeight="1">
      <c r="B9" s="34" t="s">
        <v>20</v>
      </c>
      <c r="C9" s="14" t="s">
        <v>21</v>
      </c>
      <c r="D9" s="15">
        <v>44917</v>
      </c>
      <c r="E9" s="33" t="s">
        <v>84</v>
      </c>
      <c r="F9" s="35" t="s">
        <v>18</v>
      </c>
      <c r="G9" s="35" t="s">
        <v>2</v>
      </c>
      <c r="H9" s="36">
        <v>3651373</v>
      </c>
      <c r="I9" s="35" t="s">
        <v>2</v>
      </c>
      <c r="J9" s="12" t="s">
        <v>2</v>
      </c>
      <c r="K9" s="12" t="s">
        <v>2</v>
      </c>
      <c r="L9" s="12" t="s">
        <v>2</v>
      </c>
      <c r="M9" s="19" t="s">
        <v>46</v>
      </c>
      <c r="N9" s="21"/>
      <c r="O9" s="13" t="str">
        <f t="shared" ca="1" si="0"/>
        <v>公表継続</v>
      </c>
    </row>
    <row r="10" spans="2:15" ht="39.950000000000003" customHeight="1">
      <c r="B10" s="34" t="s">
        <v>20</v>
      </c>
      <c r="C10" s="14" t="s">
        <v>21</v>
      </c>
      <c r="D10" s="15">
        <v>44917</v>
      </c>
      <c r="E10" s="33" t="s">
        <v>83</v>
      </c>
      <c r="F10" s="35" t="s">
        <v>18</v>
      </c>
      <c r="G10" s="35" t="s">
        <v>2</v>
      </c>
      <c r="H10" s="36">
        <v>2498780</v>
      </c>
      <c r="I10" s="35" t="s">
        <v>2</v>
      </c>
      <c r="J10" s="12" t="s">
        <v>2</v>
      </c>
      <c r="K10" s="12" t="s">
        <v>2</v>
      </c>
      <c r="L10" s="12" t="s">
        <v>2</v>
      </c>
      <c r="M10" s="19" t="s">
        <v>46</v>
      </c>
      <c r="N10" s="21"/>
      <c r="O10" s="13" t="str">
        <f t="shared" ca="1" si="0"/>
        <v>公表継続</v>
      </c>
    </row>
    <row r="11" spans="2:15" ht="39.950000000000003" customHeight="1">
      <c r="B11" s="34" t="s">
        <v>20</v>
      </c>
      <c r="C11" s="14" t="s">
        <v>21</v>
      </c>
      <c r="D11" s="15">
        <v>44917</v>
      </c>
      <c r="E11" s="33" t="s">
        <v>85</v>
      </c>
      <c r="F11" s="35" t="s">
        <v>18</v>
      </c>
      <c r="G11" s="35" t="s">
        <v>2</v>
      </c>
      <c r="H11" s="36">
        <v>1578288</v>
      </c>
      <c r="I11" s="35" t="s">
        <v>2</v>
      </c>
      <c r="J11" s="12" t="s">
        <v>2</v>
      </c>
      <c r="K11" s="12" t="s">
        <v>2</v>
      </c>
      <c r="L11" s="12" t="s">
        <v>2</v>
      </c>
      <c r="M11" s="19" t="s">
        <v>46</v>
      </c>
      <c r="N11" s="21"/>
      <c r="O11" s="13" t="str">
        <f t="shared" ca="1" si="0"/>
        <v>公表継続</v>
      </c>
    </row>
    <row r="12" spans="2:15" ht="39.950000000000003" customHeight="1">
      <c r="B12" s="32" t="s">
        <v>93</v>
      </c>
      <c r="C12" s="14" t="s">
        <v>21</v>
      </c>
      <c r="D12" s="15">
        <v>45232</v>
      </c>
      <c r="E12" s="33" t="s">
        <v>45</v>
      </c>
      <c r="F12" s="16" t="s">
        <v>18</v>
      </c>
      <c r="G12" s="17" t="s">
        <v>27</v>
      </c>
      <c r="H12" s="25">
        <v>13772000</v>
      </c>
      <c r="I12" s="18" t="s">
        <v>27</v>
      </c>
      <c r="J12" s="12" t="s">
        <v>2</v>
      </c>
      <c r="K12" s="12" t="s">
        <v>2</v>
      </c>
      <c r="L12" s="12" t="s">
        <v>2</v>
      </c>
      <c r="M12" s="19" t="s">
        <v>92</v>
      </c>
      <c r="N12" s="21"/>
      <c r="O12" s="13" t="str">
        <f t="shared" ca="1" si="0"/>
        <v>公表継続</v>
      </c>
    </row>
    <row r="13" spans="2:15" ht="39.950000000000003" customHeight="1">
      <c r="B13" s="32" t="s">
        <v>80</v>
      </c>
      <c r="C13" s="14" t="s">
        <v>21</v>
      </c>
      <c r="D13" s="15">
        <v>44858</v>
      </c>
      <c r="E13" s="33" t="s">
        <v>82</v>
      </c>
      <c r="F13" s="16" t="s">
        <v>18</v>
      </c>
      <c r="G13" s="17" t="s">
        <v>27</v>
      </c>
      <c r="H13" s="25">
        <v>2685765.6</v>
      </c>
      <c r="I13" s="18" t="s">
        <v>27</v>
      </c>
      <c r="J13" s="12" t="s">
        <v>2</v>
      </c>
      <c r="K13" s="12" t="s">
        <v>2</v>
      </c>
      <c r="L13" s="12" t="s">
        <v>2</v>
      </c>
      <c r="M13" s="19" t="s">
        <v>81</v>
      </c>
      <c r="N13" s="21"/>
      <c r="O13" s="13" t="str">
        <f t="shared" ref="O13:O17" ca="1" si="1">IF(TODAY()-D13+1&gt;365,"公表終了","公表継続")</f>
        <v>公表継続</v>
      </c>
    </row>
    <row r="14" spans="2:15" ht="39.950000000000003" customHeight="1">
      <c r="B14" s="32" t="s">
        <v>44</v>
      </c>
      <c r="C14" s="14" t="s">
        <v>21</v>
      </c>
      <c r="D14" s="15">
        <v>44834</v>
      </c>
      <c r="E14" s="37" t="s">
        <v>47</v>
      </c>
      <c r="F14" s="16" t="s">
        <v>18</v>
      </c>
      <c r="G14" s="17" t="s">
        <v>27</v>
      </c>
      <c r="H14" s="25">
        <v>19879490.400000002</v>
      </c>
      <c r="I14" s="18" t="s">
        <v>27</v>
      </c>
      <c r="J14" s="12" t="s">
        <v>2</v>
      </c>
      <c r="K14" s="12" t="s">
        <v>2</v>
      </c>
      <c r="L14" s="12" t="s">
        <v>2</v>
      </c>
      <c r="M14" s="19" t="s">
        <v>67</v>
      </c>
      <c r="N14" s="21"/>
      <c r="O14" s="13" t="str">
        <f t="shared" ca="1" si="1"/>
        <v>公表継続</v>
      </c>
    </row>
    <row r="15" spans="2:15" ht="39.950000000000003" customHeight="1">
      <c r="B15" s="32" t="s">
        <v>44</v>
      </c>
      <c r="C15" s="14" t="s">
        <v>21</v>
      </c>
      <c r="D15" s="15">
        <v>44834</v>
      </c>
      <c r="E15" s="33" t="s">
        <v>70</v>
      </c>
      <c r="F15" s="16" t="s">
        <v>18</v>
      </c>
      <c r="G15" s="17" t="s">
        <v>27</v>
      </c>
      <c r="H15" s="25">
        <v>21220062.599999994</v>
      </c>
      <c r="I15" s="18" t="s">
        <v>27</v>
      </c>
      <c r="J15" s="12" t="s">
        <v>2</v>
      </c>
      <c r="K15" s="12" t="s">
        <v>2</v>
      </c>
      <c r="L15" s="12" t="s">
        <v>2</v>
      </c>
      <c r="M15" s="19" t="s">
        <v>67</v>
      </c>
      <c r="N15" s="21"/>
      <c r="O15" s="13" t="str">
        <f ca="1">IF(TODAY()-D15+1&gt;365,"公表終了","公表継続")</f>
        <v>公表継続</v>
      </c>
    </row>
    <row r="16" spans="2:15" ht="39.950000000000003" customHeight="1">
      <c r="B16" s="32" t="s">
        <v>44</v>
      </c>
      <c r="C16" s="14" t="s">
        <v>21</v>
      </c>
      <c r="D16" s="15">
        <v>44834</v>
      </c>
      <c r="E16" s="33" t="s">
        <v>42</v>
      </c>
      <c r="F16" s="16" t="s">
        <v>18</v>
      </c>
      <c r="G16" s="17" t="s">
        <v>27</v>
      </c>
      <c r="H16" s="25">
        <v>19701398.200000003</v>
      </c>
      <c r="I16" s="18" t="s">
        <v>27</v>
      </c>
      <c r="J16" s="12" t="s">
        <v>2</v>
      </c>
      <c r="K16" s="12" t="s">
        <v>2</v>
      </c>
      <c r="L16" s="12" t="s">
        <v>2</v>
      </c>
      <c r="M16" s="19" t="s">
        <v>67</v>
      </c>
      <c r="N16" s="21"/>
      <c r="O16" s="13" t="str">
        <f t="shared" ca="1" si="1"/>
        <v>公表継続</v>
      </c>
    </row>
    <row r="17" spans="2:15" ht="39.950000000000003" customHeight="1">
      <c r="B17" s="32" t="s">
        <v>44</v>
      </c>
      <c r="C17" s="14" t="s">
        <v>21</v>
      </c>
      <c r="D17" s="15">
        <v>44834</v>
      </c>
      <c r="E17" s="33" t="s">
        <v>79</v>
      </c>
      <c r="F17" s="16" t="s">
        <v>18</v>
      </c>
      <c r="G17" s="17" t="s">
        <v>27</v>
      </c>
      <c r="H17" s="25">
        <v>5073102.0999999996</v>
      </c>
      <c r="I17" s="18" t="s">
        <v>27</v>
      </c>
      <c r="J17" s="12" t="s">
        <v>2</v>
      </c>
      <c r="K17" s="12" t="s">
        <v>2</v>
      </c>
      <c r="L17" s="12" t="s">
        <v>2</v>
      </c>
      <c r="M17" s="19" t="s">
        <v>67</v>
      </c>
      <c r="N17" s="21"/>
      <c r="O17" s="13" t="str">
        <f t="shared" ca="1" si="1"/>
        <v>公表継続</v>
      </c>
    </row>
    <row r="18" spans="2:15" ht="39.950000000000003" customHeight="1">
      <c r="B18" s="32" t="s">
        <v>43</v>
      </c>
      <c r="C18" s="14" t="s">
        <v>21</v>
      </c>
      <c r="D18" s="15">
        <v>44818</v>
      </c>
      <c r="E18" s="37" t="s">
        <v>50</v>
      </c>
      <c r="F18" s="16" t="s">
        <v>18</v>
      </c>
      <c r="G18" s="17" t="s">
        <v>27</v>
      </c>
      <c r="H18" s="25">
        <v>22056933.800000001</v>
      </c>
      <c r="I18" s="18" t="s">
        <v>27</v>
      </c>
      <c r="J18" s="12" t="s">
        <v>2</v>
      </c>
      <c r="K18" s="12" t="s">
        <v>2</v>
      </c>
      <c r="L18" s="12" t="s">
        <v>2</v>
      </c>
      <c r="M18" s="19" t="s">
        <v>67</v>
      </c>
      <c r="N18" s="21"/>
      <c r="O18" s="13" t="str">
        <f t="shared" ref="O18:O25" ca="1" si="2">IF(TODAY()-D18+1&gt;365,"公表終了","公表継続")</f>
        <v>公表継続</v>
      </c>
    </row>
    <row r="19" spans="2:15" ht="39.950000000000003" customHeight="1">
      <c r="B19" s="32" t="s">
        <v>43</v>
      </c>
      <c r="C19" s="14" t="s">
        <v>21</v>
      </c>
      <c r="D19" s="15">
        <v>44818</v>
      </c>
      <c r="E19" s="33" t="s">
        <v>70</v>
      </c>
      <c r="F19" s="16" t="s">
        <v>18</v>
      </c>
      <c r="G19" s="17" t="s">
        <v>27</v>
      </c>
      <c r="H19" s="25">
        <v>1040421.8</v>
      </c>
      <c r="I19" s="18" t="s">
        <v>27</v>
      </c>
      <c r="J19" s="12" t="s">
        <v>2</v>
      </c>
      <c r="K19" s="12" t="s">
        <v>2</v>
      </c>
      <c r="L19" s="12" t="s">
        <v>2</v>
      </c>
      <c r="M19" s="19" t="s">
        <v>67</v>
      </c>
      <c r="N19" s="21"/>
      <c r="O19" s="13" t="str">
        <f t="shared" ca="1" si="2"/>
        <v>公表継続</v>
      </c>
    </row>
    <row r="20" spans="2:15" ht="39.950000000000003" customHeight="1">
      <c r="B20" s="32" t="s">
        <v>43</v>
      </c>
      <c r="C20" s="14" t="s">
        <v>21</v>
      </c>
      <c r="D20" s="15">
        <v>44818</v>
      </c>
      <c r="E20" s="33" t="s">
        <v>42</v>
      </c>
      <c r="F20" s="16" t="s">
        <v>18</v>
      </c>
      <c r="G20" s="17" t="s">
        <v>27</v>
      </c>
      <c r="H20" s="25">
        <v>3687780.8</v>
      </c>
      <c r="I20" s="18" t="s">
        <v>27</v>
      </c>
      <c r="J20" s="12" t="s">
        <v>2</v>
      </c>
      <c r="K20" s="12" t="s">
        <v>2</v>
      </c>
      <c r="L20" s="12" t="s">
        <v>2</v>
      </c>
      <c r="M20" s="19" t="s">
        <v>67</v>
      </c>
      <c r="N20" s="21"/>
      <c r="O20" s="13" t="str">
        <f t="shared" ca="1" si="2"/>
        <v>公表継続</v>
      </c>
    </row>
    <row r="21" spans="2:15" ht="36">
      <c r="B21" s="27" t="s">
        <v>40</v>
      </c>
      <c r="C21" s="14" t="s">
        <v>33</v>
      </c>
      <c r="D21" s="15">
        <v>44816</v>
      </c>
      <c r="E21" s="29" t="s">
        <v>39</v>
      </c>
      <c r="F21" s="16" t="s">
        <v>19</v>
      </c>
      <c r="G21" s="31" t="s">
        <v>22</v>
      </c>
      <c r="H21" s="30">
        <v>4296985</v>
      </c>
      <c r="I21" s="18" t="s">
        <v>2</v>
      </c>
      <c r="J21" s="12" t="s">
        <v>2</v>
      </c>
      <c r="K21" s="12" t="s">
        <v>2</v>
      </c>
      <c r="L21" s="12" t="s">
        <v>2</v>
      </c>
      <c r="M21" s="19" t="s">
        <v>67</v>
      </c>
      <c r="N21" s="21"/>
      <c r="O21" s="13" t="str">
        <f t="shared" ca="1" si="2"/>
        <v>公表継続</v>
      </c>
    </row>
    <row r="22" spans="2:15" ht="39.950000000000003" customHeight="1">
      <c r="B22" s="32" t="s">
        <v>78</v>
      </c>
      <c r="C22" s="14" t="s">
        <v>21</v>
      </c>
      <c r="D22" s="15">
        <v>44812</v>
      </c>
      <c r="E22" s="33" t="s">
        <v>60</v>
      </c>
      <c r="F22" s="16" t="s">
        <v>18</v>
      </c>
      <c r="G22" s="17" t="s">
        <v>27</v>
      </c>
      <c r="H22" s="25">
        <v>4662900</v>
      </c>
      <c r="I22" s="18" t="s">
        <v>27</v>
      </c>
      <c r="J22" s="12" t="s">
        <v>2</v>
      </c>
      <c r="K22" s="12" t="s">
        <v>2</v>
      </c>
      <c r="L22" s="12" t="s">
        <v>2</v>
      </c>
      <c r="M22" s="19" t="s">
        <v>77</v>
      </c>
      <c r="N22" s="21"/>
      <c r="O22" s="13" t="str">
        <f t="shared" ca="1" si="2"/>
        <v>公表継続</v>
      </c>
    </row>
    <row r="23" spans="2:15" ht="39.950000000000003" customHeight="1">
      <c r="B23" s="32" t="s">
        <v>73</v>
      </c>
      <c r="C23" s="14" t="s">
        <v>21</v>
      </c>
      <c r="D23" s="15">
        <v>44805</v>
      </c>
      <c r="E23" s="33" t="s">
        <v>74</v>
      </c>
      <c r="F23" s="16" t="s">
        <v>18</v>
      </c>
      <c r="G23" s="17" t="s">
        <v>27</v>
      </c>
      <c r="H23" s="25">
        <v>117968400</v>
      </c>
      <c r="I23" s="18" t="s">
        <v>27</v>
      </c>
      <c r="J23" s="12" t="s">
        <v>2</v>
      </c>
      <c r="K23" s="12" t="s">
        <v>2</v>
      </c>
      <c r="L23" s="12" t="s">
        <v>2</v>
      </c>
      <c r="M23" s="19" t="s">
        <v>76</v>
      </c>
      <c r="N23" s="21"/>
      <c r="O23" s="13" t="str">
        <f t="shared" ca="1" si="2"/>
        <v>公表継続</v>
      </c>
    </row>
    <row r="24" spans="2:15" ht="39.950000000000003" customHeight="1">
      <c r="B24" s="32" t="s">
        <v>69</v>
      </c>
      <c r="C24" s="14" t="s">
        <v>21</v>
      </c>
      <c r="D24" s="15">
        <v>44805</v>
      </c>
      <c r="E24" s="33" t="s">
        <v>72</v>
      </c>
      <c r="F24" s="16" t="s">
        <v>18</v>
      </c>
      <c r="G24" s="17" t="s">
        <v>27</v>
      </c>
      <c r="H24" s="25">
        <v>86458680</v>
      </c>
      <c r="I24" s="18" t="s">
        <v>27</v>
      </c>
      <c r="J24" s="12" t="s">
        <v>2</v>
      </c>
      <c r="K24" s="12" t="s">
        <v>2</v>
      </c>
      <c r="L24" s="12" t="s">
        <v>2</v>
      </c>
      <c r="M24" s="19" t="s">
        <v>76</v>
      </c>
      <c r="N24" s="21"/>
      <c r="O24" s="13" t="str">
        <f t="shared" ca="1" si="2"/>
        <v>公表継続</v>
      </c>
    </row>
    <row r="25" spans="2:15" ht="39.950000000000003" customHeight="1">
      <c r="B25" s="32" t="s">
        <v>68</v>
      </c>
      <c r="C25" s="14" t="s">
        <v>21</v>
      </c>
      <c r="D25" s="15">
        <v>44803</v>
      </c>
      <c r="E25" s="33" t="s">
        <v>71</v>
      </c>
      <c r="F25" s="16" t="s">
        <v>18</v>
      </c>
      <c r="G25" s="17" t="s">
        <v>27</v>
      </c>
      <c r="H25" s="25">
        <v>9820800</v>
      </c>
      <c r="I25" s="18" t="s">
        <v>27</v>
      </c>
      <c r="J25" s="12" t="s">
        <v>2</v>
      </c>
      <c r="K25" s="12" t="s">
        <v>2</v>
      </c>
      <c r="L25" s="12" t="s">
        <v>2</v>
      </c>
      <c r="M25" s="19" t="s">
        <v>75</v>
      </c>
      <c r="N25" s="21"/>
      <c r="O25" s="13" t="str">
        <f t="shared" ca="1" si="2"/>
        <v>公表継続</v>
      </c>
    </row>
    <row r="26" spans="2:15" ht="39.950000000000003" customHeight="1">
      <c r="B26" s="32" t="s">
        <v>62</v>
      </c>
      <c r="C26" s="14" t="s">
        <v>21</v>
      </c>
      <c r="D26" s="15">
        <v>44742</v>
      </c>
      <c r="E26" s="37" t="s">
        <v>47</v>
      </c>
      <c r="F26" s="16" t="s">
        <v>18</v>
      </c>
      <c r="G26" s="17" t="s">
        <v>27</v>
      </c>
      <c r="H26" s="25">
        <v>1088890</v>
      </c>
      <c r="I26" s="18" t="s">
        <v>27</v>
      </c>
      <c r="J26" s="12" t="s">
        <v>2</v>
      </c>
      <c r="K26" s="12" t="s">
        <v>2</v>
      </c>
      <c r="L26" s="12" t="s">
        <v>2</v>
      </c>
      <c r="M26" s="19" t="s">
        <v>63</v>
      </c>
      <c r="N26" s="21"/>
      <c r="O26" s="13" t="str">
        <f ca="1">IF(TODAY()-D26+1&gt;365,"公表終了","公表継続")</f>
        <v>公表継続</v>
      </c>
    </row>
    <row r="27" spans="2:15" ht="39.950000000000003" customHeight="1">
      <c r="B27" s="32" t="s">
        <v>62</v>
      </c>
      <c r="C27" s="14" t="s">
        <v>21</v>
      </c>
      <c r="D27" s="15">
        <v>44742</v>
      </c>
      <c r="E27" s="33" t="s">
        <v>70</v>
      </c>
      <c r="F27" s="16" t="s">
        <v>19</v>
      </c>
      <c r="G27" s="31" t="s">
        <v>22</v>
      </c>
      <c r="H27" s="22">
        <v>11232382.699999999</v>
      </c>
      <c r="I27" s="18" t="s">
        <v>2</v>
      </c>
      <c r="J27" s="12" t="s">
        <v>2</v>
      </c>
      <c r="K27" s="12" t="s">
        <v>2</v>
      </c>
      <c r="L27" s="12" t="s">
        <v>2</v>
      </c>
      <c r="M27" s="19" t="s">
        <v>63</v>
      </c>
      <c r="N27" s="21"/>
      <c r="O27" s="13" t="str">
        <f t="shared" ref="O27:O36" ca="1" si="3">IF(TODAY()-D27+1&gt;365,"公表終了","公表継続")</f>
        <v>公表継続</v>
      </c>
    </row>
    <row r="28" spans="2:15" ht="39.950000000000003" customHeight="1">
      <c r="B28" s="32" t="s">
        <v>62</v>
      </c>
      <c r="C28" s="14" t="s">
        <v>21</v>
      </c>
      <c r="D28" s="15">
        <v>44742</v>
      </c>
      <c r="E28" s="33" t="s">
        <v>64</v>
      </c>
      <c r="F28" s="16" t="s">
        <v>18</v>
      </c>
      <c r="G28" s="17" t="s">
        <v>27</v>
      </c>
      <c r="H28" s="25">
        <v>2114349</v>
      </c>
      <c r="I28" s="18" t="s">
        <v>27</v>
      </c>
      <c r="J28" s="12" t="s">
        <v>2</v>
      </c>
      <c r="K28" s="12" t="s">
        <v>2</v>
      </c>
      <c r="L28" s="12" t="s">
        <v>2</v>
      </c>
      <c r="M28" s="19" t="s">
        <v>63</v>
      </c>
      <c r="N28" s="21"/>
      <c r="O28" s="13" t="str">
        <f t="shared" ca="1" si="3"/>
        <v>公表継続</v>
      </c>
    </row>
    <row r="29" spans="2:15" ht="39.950000000000003" customHeight="1">
      <c r="B29" s="32" t="s">
        <v>62</v>
      </c>
      <c r="C29" s="14" t="s">
        <v>21</v>
      </c>
      <c r="D29" s="15">
        <v>44742</v>
      </c>
      <c r="E29" s="24" t="s">
        <v>65</v>
      </c>
      <c r="F29" s="16" t="s">
        <v>19</v>
      </c>
      <c r="G29" s="31" t="s">
        <v>22</v>
      </c>
      <c r="H29" s="22">
        <v>4644640</v>
      </c>
      <c r="I29" s="18" t="s">
        <v>2</v>
      </c>
      <c r="J29" s="12" t="s">
        <v>2</v>
      </c>
      <c r="K29" s="12" t="s">
        <v>2</v>
      </c>
      <c r="L29" s="12" t="s">
        <v>2</v>
      </c>
      <c r="M29" s="19" t="s">
        <v>63</v>
      </c>
      <c r="N29" s="21"/>
      <c r="O29" s="13" t="str">
        <f t="shared" ca="1" si="3"/>
        <v>公表継続</v>
      </c>
    </row>
    <row r="30" spans="2:15" ht="39.950000000000003" customHeight="1">
      <c r="B30" s="32" t="s">
        <v>66</v>
      </c>
      <c r="C30" s="14" t="s">
        <v>21</v>
      </c>
      <c r="D30" s="15">
        <v>44742</v>
      </c>
      <c r="E30" s="37" t="s">
        <v>47</v>
      </c>
      <c r="F30" s="16" t="s">
        <v>18</v>
      </c>
      <c r="G30" s="17" t="s">
        <v>27</v>
      </c>
      <c r="H30" s="25">
        <v>15382506.699999997</v>
      </c>
      <c r="I30" s="18" t="s">
        <v>27</v>
      </c>
      <c r="J30" s="12" t="s">
        <v>2</v>
      </c>
      <c r="K30" s="12" t="s">
        <v>2</v>
      </c>
      <c r="L30" s="12" t="s">
        <v>2</v>
      </c>
      <c r="M30" s="19" t="s">
        <v>63</v>
      </c>
      <c r="N30" s="21"/>
      <c r="O30" s="13" t="str">
        <f t="shared" ca="1" si="3"/>
        <v>公表継続</v>
      </c>
    </row>
    <row r="31" spans="2:15" ht="39.950000000000003" customHeight="1">
      <c r="B31" s="32" t="s">
        <v>66</v>
      </c>
      <c r="C31" s="14" t="s">
        <v>21</v>
      </c>
      <c r="D31" s="15">
        <v>44742</v>
      </c>
      <c r="E31" s="24" t="s">
        <v>51</v>
      </c>
      <c r="F31" s="16" t="s">
        <v>19</v>
      </c>
      <c r="G31" s="31" t="s">
        <v>22</v>
      </c>
      <c r="H31" s="22">
        <v>11232382.699999999</v>
      </c>
      <c r="I31" s="18" t="s">
        <v>2</v>
      </c>
      <c r="J31" s="12" t="s">
        <v>2</v>
      </c>
      <c r="K31" s="12" t="s">
        <v>2</v>
      </c>
      <c r="L31" s="12" t="s">
        <v>2</v>
      </c>
      <c r="M31" s="19" t="s">
        <v>63</v>
      </c>
      <c r="N31" s="21"/>
      <c r="O31" s="13" t="str">
        <f t="shared" ca="1" si="3"/>
        <v>公表継続</v>
      </c>
    </row>
    <row r="32" spans="2:15" ht="39.950000000000003" customHeight="1">
      <c r="B32" s="32" t="s">
        <v>66</v>
      </c>
      <c r="C32" s="14" t="s">
        <v>21</v>
      </c>
      <c r="D32" s="15">
        <v>44742</v>
      </c>
      <c r="E32" s="33" t="s">
        <v>64</v>
      </c>
      <c r="F32" s="16" t="s">
        <v>18</v>
      </c>
      <c r="G32" s="17" t="s">
        <v>27</v>
      </c>
      <c r="H32" s="25">
        <v>12487300.1</v>
      </c>
      <c r="I32" s="18" t="s">
        <v>27</v>
      </c>
      <c r="J32" s="12" t="s">
        <v>2</v>
      </c>
      <c r="K32" s="12" t="s">
        <v>2</v>
      </c>
      <c r="L32" s="12" t="s">
        <v>2</v>
      </c>
      <c r="M32" s="19" t="s">
        <v>63</v>
      </c>
      <c r="N32" s="21"/>
      <c r="O32" s="13" t="str">
        <f t="shared" ca="1" si="3"/>
        <v>公表継続</v>
      </c>
    </row>
    <row r="33" spans="2:15" ht="39.950000000000003" customHeight="1">
      <c r="B33" s="32" t="s">
        <v>78</v>
      </c>
      <c r="C33" s="14" t="s">
        <v>21</v>
      </c>
      <c r="D33" s="15">
        <v>44742</v>
      </c>
      <c r="E33" s="33" t="s">
        <v>60</v>
      </c>
      <c r="F33" s="16" t="s">
        <v>18</v>
      </c>
      <c r="G33" s="17" t="s">
        <v>27</v>
      </c>
      <c r="H33" s="25">
        <v>2512125</v>
      </c>
      <c r="I33" s="18" t="s">
        <v>27</v>
      </c>
      <c r="J33" s="12" t="s">
        <v>2</v>
      </c>
      <c r="K33" s="12" t="s">
        <v>2</v>
      </c>
      <c r="L33" s="12" t="s">
        <v>2</v>
      </c>
      <c r="M33" s="19" t="s">
        <v>61</v>
      </c>
      <c r="N33" s="21"/>
      <c r="O33" s="13" t="str">
        <f t="shared" ca="1" si="3"/>
        <v>公表継続</v>
      </c>
    </row>
    <row r="34" spans="2:15" ht="39.950000000000003" customHeight="1">
      <c r="B34" s="32" t="s">
        <v>28</v>
      </c>
      <c r="C34" s="14" t="s">
        <v>21</v>
      </c>
      <c r="D34" s="15">
        <v>44742</v>
      </c>
      <c r="E34" s="33" t="s">
        <v>31</v>
      </c>
      <c r="F34" s="16" t="s">
        <v>18</v>
      </c>
      <c r="G34" s="17" t="s">
        <v>27</v>
      </c>
      <c r="H34" s="25">
        <v>10900905</v>
      </c>
      <c r="I34" s="18" t="s">
        <v>27</v>
      </c>
      <c r="J34" s="12" t="s">
        <v>2</v>
      </c>
      <c r="K34" s="12" t="s">
        <v>2</v>
      </c>
      <c r="L34" s="12" t="s">
        <v>2</v>
      </c>
      <c r="M34" s="19" t="s">
        <v>59</v>
      </c>
      <c r="N34" s="21"/>
      <c r="O34" s="13" t="str">
        <f t="shared" ca="1" si="3"/>
        <v>公表継続</v>
      </c>
    </row>
    <row r="35" spans="2:15" ht="39.950000000000003" customHeight="1">
      <c r="B35" s="32" t="s">
        <v>28</v>
      </c>
      <c r="C35" s="14" t="s">
        <v>21</v>
      </c>
      <c r="D35" s="15">
        <v>44742</v>
      </c>
      <c r="E35" s="26" t="s">
        <v>30</v>
      </c>
      <c r="F35" s="16" t="s">
        <v>18</v>
      </c>
      <c r="G35" s="17" t="s">
        <v>27</v>
      </c>
      <c r="H35" s="25">
        <v>2409232</v>
      </c>
      <c r="I35" s="18" t="s">
        <v>27</v>
      </c>
      <c r="J35" s="12" t="s">
        <v>2</v>
      </c>
      <c r="K35" s="12" t="s">
        <v>2</v>
      </c>
      <c r="L35" s="12" t="s">
        <v>2</v>
      </c>
      <c r="M35" s="19" t="s">
        <v>59</v>
      </c>
      <c r="N35" s="21"/>
      <c r="O35" s="13" t="str">
        <f t="shared" ca="1" si="3"/>
        <v>公表継続</v>
      </c>
    </row>
    <row r="36" spans="2:15" ht="39.950000000000003" customHeight="1">
      <c r="B36" s="32" t="s">
        <v>28</v>
      </c>
      <c r="C36" s="14" t="s">
        <v>21</v>
      </c>
      <c r="D36" s="15">
        <v>44742</v>
      </c>
      <c r="E36" s="33" t="s">
        <v>29</v>
      </c>
      <c r="F36" s="16" t="s">
        <v>18</v>
      </c>
      <c r="G36" s="17" t="s">
        <v>27</v>
      </c>
      <c r="H36" s="25">
        <v>6984274</v>
      </c>
      <c r="I36" s="18" t="s">
        <v>27</v>
      </c>
      <c r="J36" s="12" t="s">
        <v>2</v>
      </c>
      <c r="K36" s="12" t="s">
        <v>2</v>
      </c>
      <c r="L36" s="12" t="s">
        <v>2</v>
      </c>
      <c r="M36" s="19" t="s">
        <v>59</v>
      </c>
      <c r="N36" s="21"/>
      <c r="O36" s="13" t="str">
        <f t="shared" ca="1" si="3"/>
        <v>公表継続</v>
      </c>
    </row>
    <row r="37" spans="2:15" ht="39.950000000000003" customHeight="1">
      <c r="B37" s="32" t="s">
        <v>78</v>
      </c>
      <c r="C37" s="14" t="s">
        <v>21</v>
      </c>
      <c r="D37" s="15">
        <v>44678</v>
      </c>
      <c r="E37" s="33" t="s">
        <v>41</v>
      </c>
      <c r="F37" s="16" t="s">
        <v>18</v>
      </c>
      <c r="G37" s="17" t="s">
        <v>27</v>
      </c>
      <c r="H37" s="25">
        <v>2365000</v>
      </c>
      <c r="I37" s="18" t="s">
        <v>27</v>
      </c>
      <c r="J37" s="12" t="s">
        <v>2</v>
      </c>
      <c r="K37" s="12" t="s">
        <v>2</v>
      </c>
      <c r="L37" s="12" t="s">
        <v>2</v>
      </c>
      <c r="M37" s="19" t="s">
        <v>58</v>
      </c>
      <c r="N37" s="21"/>
      <c r="O37" s="13" t="str">
        <f ca="1">IF(TODAY()-D37+1&gt;365,"公表終了","公表継続")</f>
        <v>公表継続</v>
      </c>
    </row>
    <row r="38" spans="2:15" ht="36">
      <c r="B38" s="27" t="s">
        <v>32</v>
      </c>
      <c r="C38" s="14" t="s">
        <v>33</v>
      </c>
      <c r="D38" s="15">
        <v>44631</v>
      </c>
      <c r="E38" s="29" t="s">
        <v>37</v>
      </c>
      <c r="F38" s="16" t="s">
        <v>19</v>
      </c>
      <c r="G38" s="31" t="s">
        <v>22</v>
      </c>
      <c r="H38" s="22">
        <v>54294727</v>
      </c>
      <c r="I38" s="18" t="s">
        <v>2</v>
      </c>
      <c r="J38" s="12" t="s">
        <v>2</v>
      </c>
      <c r="K38" s="12" t="s">
        <v>2</v>
      </c>
      <c r="L38" s="12" t="s">
        <v>2</v>
      </c>
      <c r="M38" s="19" t="s">
        <v>48</v>
      </c>
      <c r="N38" s="21"/>
      <c r="O38" s="13" t="str">
        <f ca="1">IF(TODAY()-D38+1&gt;365,"公表終了","公表継続")</f>
        <v>公表継続</v>
      </c>
    </row>
    <row r="39" spans="2:15" ht="36">
      <c r="B39" s="27" t="s">
        <v>32</v>
      </c>
      <c r="C39" s="14" t="s">
        <v>34</v>
      </c>
      <c r="D39" s="15">
        <v>44631</v>
      </c>
      <c r="E39" s="29" t="s">
        <v>38</v>
      </c>
      <c r="F39" s="16" t="s">
        <v>19</v>
      </c>
      <c r="G39" s="31" t="s">
        <v>22</v>
      </c>
      <c r="H39" s="22">
        <v>9148616</v>
      </c>
      <c r="I39" s="18" t="s">
        <v>2</v>
      </c>
      <c r="J39" s="12" t="s">
        <v>2</v>
      </c>
      <c r="K39" s="12" t="s">
        <v>2</v>
      </c>
      <c r="L39" s="12" t="s">
        <v>2</v>
      </c>
      <c r="M39" s="19" t="s">
        <v>48</v>
      </c>
      <c r="N39" s="21"/>
      <c r="O39" s="13" t="str">
        <f t="shared" ref="O39:O45" ca="1" si="4">IF(TODAY()-D39+1&gt;365,"公表終了","公表継続")</f>
        <v>公表継続</v>
      </c>
    </row>
    <row r="40" spans="2:15" ht="39.950000000000003" customHeight="1">
      <c r="B40" s="27" t="s">
        <v>32</v>
      </c>
      <c r="C40" s="14" t="s">
        <v>35</v>
      </c>
      <c r="D40" s="15">
        <v>44631</v>
      </c>
      <c r="E40" s="29" t="s">
        <v>23</v>
      </c>
      <c r="F40" s="16" t="s">
        <v>19</v>
      </c>
      <c r="G40" s="31" t="s">
        <v>22</v>
      </c>
      <c r="H40" s="22">
        <v>6047499</v>
      </c>
      <c r="I40" s="18" t="s">
        <v>2</v>
      </c>
      <c r="J40" s="12" t="s">
        <v>2</v>
      </c>
      <c r="K40" s="12" t="s">
        <v>2</v>
      </c>
      <c r="L40" s="12" t="s">
        <v>2</v>
      </c>
      <c r="M40" s="19" t="s">
        <v>48</v>
      </c>
      <c r="N40" s="21"/>
      <c r="O40" s="13" t="str">
        <f t="shared" ca="1" si="4"/>
        <v>公表継続</v>
      </c>
    </row>
    <row r="41" spans="2:15" ht="39.950000000000003" customHeight="1">
      <c r="B41" s="27" t="s">
        <v>32</v>
      </c>
      <c r="C41" s="14" t="s">
        <v>36</v>
      </c>
      <c r="D41" s="15">
        <v>44631</v>
      </c>
      <c r="E41" s="29" t="s">
        <v>57</v>
      </c>
      <c r="F41" s="16" t="s">
        <v>19</v>
      </c>
      <c r="G41" s="31" t="s">
        <v>22</v>
      </c>
      <c r="H41" s="22">
        <v>8401828</v>
      </c>
      <c r="I41" s="18" t="s">
        <v>2</v>
      </c>
      <c r="J41" s="12" t="s">
        <v>2</v>
      </c>
      <c r="K41" s="12" t="s">
        <v>2</v>
      </c>
      <c r="L41" s="12" t="s">
        <v>2</v>
      </c>
      <c r="M41" s="19" t="s">
        <v>48</v>
      </c>
      <c r="N41" s="21"/>
      <c r="O41" s="13" t="str">
        <f t="shared" ca="1" si="4"/>
        <v>公表継続</v>
      </c>
    </row>
    <row r="42" spans="2:15" ht="39.950000000000003" customHeight="1">
      <c r="B42" s="32" t="s">
        <v>24</v>
      </c>
      <c r="C42" s="14" t="s">
        <v>21</v>
      </c>
      <c r="D42" s="15">
        <v>44631</v>
      </c>
      <c r="E42" s="28" t="s">
        <v>25</v>
      </c>
      <c r="F42" s="16" t="s">
        <v>19</v>
      </c>
      <c r="G42" s="31" t="s">
        <v>22</v>
      </c>
      <c r="H42" s="22">
        <v>7039439</v>
      </c>
      <c r="I42" s="18" t="s">
        <v>2</v>
      </c>
      <c r="J42" s="12" t="s">
        <v>2</v>
      </c>
      <c r="K42" s="12" t="s">
        <v>2</v>
      </c>
      <c r="L42" s="12" t="s">
        <v>2</v>
      </c>
      <c r="M42" s="19" t="s">
        <v>48</v>
      </c>
      <c r="N42" s="21"/>
      <c r="O42" s="13" t="str">
        <f t="shared" ca="1" si="4"/>
        <v>公表継続</v>
      </c>
    </row>
    <row r="43" spans="2:15" ht="39.950000000000003" customHeight="1">
      <c r="B43" s="32" t="s">
        <v>24</v>
      </c>
      <c r="C43" s="14" t="s">
        <v>21</v>
      </c>
      <c r="D43" s="15">
        <v>44631</v>
      </c>
      <c r="E43" s="24" t="s">
        <v>26</v>
      </c>
      <c r="F43" s="16" t="s">
        <v>19</v>
      </c>
      <c r="G43" s="31" t="s">
        <v>22</v>
      </c>
      <c r="H43" s="22">
        <v>8073230</v>
      </c>
      <c r="I43" s="18" t="s">
        <v>2</v>
      </c>
      <c r="J43" s="12" t="s">
        <v>2</v>
      </c>
      <c r="K43" s="12" t="s">
        <v>2</v>
      </c>
      <c r="L43" s="12" t="s">
        <v>2</v>
      </c>
      <c r="M43" s="19" t="s">
        <v>48</v>
      </c>
      <c r="N43" s="21"/>
      <c r="O43" s="13" t="str">
        <f t="shared" ca="1" si="4"/>
        <v>公表継続</v>
      </c>
    </row>
    <row r="44" spans="2:15" ht="39.950000000000003" customHeight="1">
      <c r="B44" s="32" t="s">
        <v>52</v>
      </c>
      <c r="C44" s="14" t="s">
        <v>21</v>
      </c>
      <c r="D44" s="15">
        <v>44631</v>
      </c>
      <c r="E44" s="33" t="s">
        <v>53</v>
      </c>
      <c r="F44" s="16" t="s">
        <v>18</v>
      </c>
      <c r="G44" s="17" t="s">
        <v>27</v>
      </c>
      <c r="H44" s="25">
        <v>7260000</v>
      </c>
      <c r="I44" s="18" t="s">
        <v>27</v>
      </c>
      <c r="J44" s="12" t="s">
        <v>2</v>
      </c>
      <c r="K44" s="12" t="s">
        <v>2</v>
      </c>
      <c r="L44" s="12" t="s">
        <v>2</v>
      </c>
      <c r="M44" s="19" t="s">
        <v>54</v>
      </c>
      <c r="N44" s="21"/>
      <c r="O44" s="13" t="str">
        <f t="shared" ca="1" si="4"/>
        <v>公表継続</v>
      </c>
    </row>
    <row r="45" spans="2:15" ht="39.950000000000003" customHeight="1">
      <c r="B45" s="32" t="s">
        <v>55</v>
      </c>
      <c r="C45" s="14" t="s">
        <v>21</v>
      </c>
      <c r="D45" s="15">
        <v>44630</v>
      </c>
      <c r="E45" s="33" t="s">
        <v>45</v>
      </c>
      <c r="F45" s="16" t="s">
        <v>18</v>
      </c>
      <c r="G45" s="17" t="s">
        <v>27</v>
      </c>
      <c r="H45" s="25">
        <v>4235000</v>
      </c>
      <c r="I45" s="18" t="s">
        <v>27</v>
      </c>
      <c r="J45" s="12" t="s">
        <v>2</v>
      </c>
      <c r="K45" s="12" t="s">
        <v>2</v>
      </c>
      <c r="L45" s="12" t="s">
        <v>2</v>
      </c>
      <c r="M45" s="19" t="s">
        <v>56</v>
      </c>
      <c r="N45" s="21"/>
      <c r="O45" s="13" t="str">
        <f t="shared" ca="1" si="4"/>
        <v>公表継続</v>
      </c>
    </row>
    <row r="46" spans="2:15" ht="15" customHeight="1">
      <c r="B46" s="20" t="s">
        <v>13</v>
      </c>
    </row>
    <row r="47" spans="2:15" ht="15" customHeight="1">
      <c r="B47" s="20" t="s">
        <v>14</v>
      </c>
      <c r="E47" s="2"/>
    </row>
    <row r="48" spans="2:15" ht="24.95" customHeight="1"/>
    <row r="49" ht="24.95" customHeight="1"/>
    <row r="50" ht="24.95" customHeight="1"/>
    <row r="51" ht="24.95" customHeight="1"/>
    <row r="52" ht="24.95" customHeight="1"/>
    <row r="53" ht="24.95" customHeight="1"/>
    <row r="54" ht="24.95" customHeight="1"/>
    <row r="55" ht="24.95" customHeight="1"/>
    <row r="56" ht="24.95" customHeight="1"/>
  </sheetData>
  <autoFilter ref="B4:O47" xr:uid="{00000000-0009-0000-0000-000000000000}"/>
  <mergeCells count="10">
    <mergeCell ref="H3:H4"/>
    <mergeCell ref="I3:I4"/>
    <mergeCell ref="M3:M4"/>
    <mergeCell ref="O3:O4"/>
    <mergeCell ref="B3:B4"/>
    <mergeCell ref="C3:C4"/>
    <mergeCell ref="D3:D4"/>
    <mergeCell ref="E3:E4"/>
    <mergeCell ref="F3:F4"/>
    <mergeCell ref="G3:G4"/>
  </mergeCells>
  <phoneticPr fontId="24"/>
  <dataValidations count="2">
    <dataValidation type="list" allowBlank="1" showInputMessage="1" sqref="TB10:TB11 ACX10:ACX11 AMT10:AMT11 AWP10:AWP11 BGL10:BGL11 BQH10:BQH11 CAD10:CAD11 CJZ10:CJZ11 CTV10:CTV11 DDR10:DDR11 DNN10:DNN11 DXJ10:DXJ11 EHF10:EHF11 ERB10:ERB11 FAX10:FAX11 FKT10:FKT11 FUP10:FUP11 GEL10:GEL11 GOH10:GOH11 GYD10:GYD11 HHZ10:HHZ11 HRV10:HRV11 IBR10:IBR11 ILN10:ILN11 IVJ10:IVJ11 JFF10:JFF11 JPB10:JPB11 JYX10:JYX11 KIT10:KIT11 KSP10:KSP11 LCL10:LCL11 LMH10:LMH11 LWD10:LWD11 MFZ10:MFZ11 MPV10:MPV11 MZR10:MZR11 NJN10:NJN11 NTJ10:NTJ11 ODF10:ODF11 ONB10:ONB11 OWX10:OWX11 PGT10:PGT11 PQP10:PQP11 QAL10:QAL11 QKH10:QKH11 QUD10:QUD11 RDZ10:RDZ11 RNV10:RNV11 RXR10:RXR11 SHN10:SHN11 SRJ10:SRJ11 TBF10:TBF11 TLB10:TLB11 TUX10:TUX11 UET10:UET11 UOP10:UOP11 UYL10:UYL11 VIH10:VIH11 VSD10:VSD11 WBZ10:WBZ11 WLV10:WLV11 WVR10:WVR11 J5:J8 J10:J45 JF10:JF11" xr:uid="{00000000-0002-0000-0000-000000000000}">
      <formula1>"公財,公社,特財,特社"</formula1>
    </dataValidation>
    <dataValidation type="list" allowBlank="1" showInputMessage="1" sqref="TC10:TC11 ACY10:ACY11 AMU10:AMU11 AWQ10:AWQ11 BGM10:BGM11 BQI10:BQI11 CAE10:CAE11 CKA10:CKA11 CTW10:CTW11 DDS10:DDS11 DNO10:DNO11 DXK10:DXK11 EHG10:EHG11 ERC10:ERC11 FAY10:FAY11 FKU10:FKU11 FUQ10:FUQ11 GEM10:GEM11 GOI10:GOI11 GYE10:GYE11 HIA10:HIA11 HRW10:HRW11 IBS10:IBS11 ILO10:ILO11 IVK10:IVK11 JFG10:JFG11 JPC10:JPC11 JYY10:JYY11 KIU10:KIU11 KSQ10:KSQ11 LCM10:LCM11 LMI10:LMI11 LWE10:LWE11 MGA10:MGA11 MPW10:MPW11 MZS10:MZS11 NJO10:NJO11 NTK10:NTK11 ODG10:ODG11 ONC10:ONC11 OWY10:OWY11 PGU10:PGU11 PQQ10:PQQ11 QAM10:QAM11 QKI10:QKI11 QUE10:QUE11 REA10:REA11 RNW10:RNW11 RXS10:RXS11 SHO10:SHO11 SRK10:SRK11 TBG10:TBG11 TLC10:TLC11 TUY10:TUY11 UEU10:UEU11 UOQ10:UOQ11 UYM10:UYM11 VII10:VII11 VSE10:VSE11 WCA10:WCA11 WLW10:WLW11 WVS10:WVS11 K5:K8 K10:K45 JG10:JG11" xr:uid="{00000000-0002-0000-0000-000001000000}">
      <formula1>"国所管,都道府県所管"</formula1>
    </dataValidation>
  </dataValidations>
  <printOptions horizontalCentered="1"/>
  <pageMargins left="0.19685039370078741" right="0.19685039370078741" top="0.74803149606299213" bottom="0.39370078740157483" header="0.35433070866141736" footer="0.31496062992125984"/>
  <pageSetup paperSize="9" scale="87" orientation="landscape"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別紙２</vt:lpstr>
      <vt:lpstr>別紙２!Print_Area</vt:lpstr>
      <vt:lpstr>別紙２!Print_Titles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高橋係長</dc:creator>
  <cp:lastModifiedBy>szec</cp:lastModifiedBy>
  <cp:lastPrinted>2022-12-23T00:28:20Z</cp:lastPrinted>
  <dcterms:created xsi:type="dcterms:W3CDTF">2009-10-08T06:08:57Z</dcterms:created>
  <dcterms:modified xsi:type="dcterms:W3CDTF">2023-03-02T01:54:43Z</dcterms:modified>
</cp:coreProperties>
</file>