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codeName="ThisWorkbook" defaultThemeVersion="124226"/>
  <mc:AlternateContent xmlns:mc="http://schemas.openxmlformats.org/markup-compatibility/2006">
    <mc:Choice Requires="x15">
      <x15ac:absPath xmlns:x15ac="http://schemas.microsoft.com/office/spreadsheetml/2010/11/ac" url="\\10.140.56.133\kikaku\01 契約係長\06 契約情報公表（予定価100万以上）\R05.04.01\"/>
    </mc:Choice>
  </mc:AlternateContent>
  <xr:revisionPtr revIDLastSave="0" documentId="13_ncr:1_{91B9BB18-0DF5-4C2D-91A9-669BF91B99BF}" xr6:coauthVersionLast="47" xr6:coauthVersionMax="47" xr10:uidLastSave="{00000000-0000-0000-0000-000000000000}"/>
  <bookViews>
    <workbookView xWindow="-120" yWindow="-120" windowWidth="29040" windowHeight="15840" tabRatio="721" xr2:uid="{00000000-000D-0000-FFFF-FFFF00000000}"/>
  </bookViews>
  <sheets>
    <sheet name="別紙２" sheetId="2" r:id="rId1"/>
  </sheets>
  <definedNames>
    <definedName name="_xlnm._FilterDatabase" localSheetId="0" hidden="1">別紙２!$B$4:$O$56</definedName>
    <definedName name="_xlnm.Print_Area" localSheetId="0">別紙２!$B$1:$M$56</definedName>
    <definedName name="_xlnm.Print_Titles" localSheetId="0">別紙２!$1:$4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23" i="2" l="1"/>
  <c r="O22" i="2"/>
  <c r="O24" i="2"/>
  <c r="O29" i="2"/>
  <c r="O25" i="2"/>
  <c r="O28" i="2"/>
  <c r="O27" i="2"/>
  <c r="O26" i="2"/>
  <c r="O30" i="2"/>
  <c r="O32" i="2"/>
  <c r="O34" i="2"/>
  <c r="O33" i="2"/>
  <c r="O31" i="2"/>
  <c r="O42" i="2"/>
  <c r="O41" i="2"/>
  <c r="O40" i="2"/>
  <c r="O39" i="2"/>
  <c r="O38" i="2"/>
  <c r="O37" i="2"/>
  <c r="O36" i="2"/>
  <c r="O35" i="2"/>
  <c r="O43" i="2"/>
  <c r="O53" i="2" l="1"/>
  <c r="O52" i="2"/>
  <c r="O51" i="2"/>
  <c r="O50" i="2"/>
  <c r="O49" i="2"/>
  <c r="O48" i="2"/>
  <c r="O47" i="2"/>
  <c r="O46" i="2"/>
  <c r="O45" i="2"/>
  <c r="O44" i="2"/>
  <c r="O54" i="2"/>
</calcChain>
</file>

<file path=xl/sharedStrings.xml><?xml version="1.0" encoding="utf-8"?>
<sst xmlns="http://schemas.openxmlformats.org/spreadsheetml/2006/main" count="536" uniqueCount="104">
  <si>
    <t>（別紙2）</t>
    <rPh sb="1" eb="3">
      <t>ベッシ</t>
    </rPh>
    <phoneticPr fontId="3"/>
  </si>
  <si>
    <t>契約事務取扱細則第26条の2に基づく競争入札に係る情報の公表（物品役務等）</t>
    <rPh sb="0" eb="2">
      <t>ケイヤク</t>
    </rPh>
    <rPh sb="2" eb="4">
      <t>ジム</t>
    </rPh>
    <rPh sb="4" eb="6">
      <t>トリアツカイ</t>
    </rPh>
    <rPh sb="6" eb="8">
      <t>サイソク</t>
    </rPh>
    <rPh sb="8" eb="9">
      <t>ダイ</t>
    </rPh>
    <rPh sb="11" eb="12">
      <t>ジョウ</t>
    </rPh>
    <rPh sb="15" eb="16">
      <t>モト</t>
    </rPh>
    <rPh sb="18" eb="20">
      <t>キョウソウ</t>
    </rPh>
    <rPh sb="20" eb="22">
      <t>ニュウサツ</t>
    </rPh>
    <rPh sb="23" eb="24">
      <t>カカ</t>
    </rPh>
    <rPh sb="25" eb="27">
      <t>ジョウホウ</t>
    </rPh>
    <rPh sb="28" eb="30">
      <t>コウヒョウ</t>
    </rPh>
    <rPh sb="31" eb="33">
      <t>ブッピン</t>
    </rPh>
    <rPh sb="33" eb="35">
      <t>エキム</t>
    </rPh>
    <rPh sb="35" eb="36">
      <t>トウ</t>
    </rPh>
    <phoneticPr fontId="3"/>
  </si>
  <si>
    <t>－</t>
  </si>
  <si>
    <t>契約締結の日の翌日から起算して1年間公表</t>
    <rPh sb="0" eb="2">
      <t>ケイヤク</t>
    </rPh>
    <rPh sb="2" eb="4">
      <t>テイケツ</t>
    </rPh>
    <rPh sb="5" eb="6">
      <t>ヒ</t>
    </rPh>
    <rPh sb="7" eb="9">
      <t>ヨクジツ</t>
    </rPh>
    <rPh sb="11" eb="13">
      <t>キサン</t>
    </rPh>
    <rPh sb="16" eb="18">
      <t>ネンカン</t>
    </rPh>
    <rPh sb="18" eb="20">
      <t>コウヒョウ</t>
    </rPh>
    <phoneticPr fontId="2"/>
  </si>
  <si>
    <t>経理責任者の氏名､
名称及び所在地</t>
    <rPh sb="0" eb="2">
      <t>ケイリ</t>
    </rPh>
    <rPh sb="2" eb="5">
      <t>セキニンシャ</t>
    </rPh>
    <rPh sb="6" eb="8">
      <t>シメイ</t>
    </rPh>
    <rPh sb="10" eb="12">
      <t>メイショウ</t>
    </rPh>
    <rPh sb="12" eb="13">
      <t>オヨ</t>
    </rPh>
    <rPh sb="14" eb="17">
      <t>ショザイチ</t>
    </rPh>
    <phoneticPr fontId="2"/>
  </si>
  <si>
    <t>契約を締結
した日</t>
    <rPh sb="0" eb="2">
      <t>ケイヤク</t>
    </rPh>
    <rPh sb="3" eb="5">
      <t>テイケツ</t>
    </rPh>
    <rPh sb="8" eb="9">
      <t>ヒ</t>
    </rPh>
    <phoneticPr fontId="2"/>
  </si>
  <si>
    <t>契約の相手方の
氏名及び住所</t>
    <rPh sb="0" eb="2">
      <t>ケイヤク</t>
    </rPh>
    <rPh sb="3" eb="6">
      <t>アイテカタ</t>
    </rPh>
    <rPh sb="8" eb="10">
      <t>シメイ</t>
    </rPh>
    <rPh sb="10" eb="11">
      <t>オヨ</t>
    </rPh>
    <rPh sb="12" eb="14">
      <t>ジュウショ</t>
    </rPh>
    <phoneticPr fontId="2"/>
  </si>
  <si>
    <t>一般･指名競争入札
公募型企画競争
の別</t>
    <rPh sb="0" eb="2">
      <t>イッパン</t>
    </rPh>
    <rPh sb="3" eb="5">
      <t>シメイ</t>
    </rPh>
    <rPh sb="5" eb="7">
      <t>キョウソウ</t>
    </rPh>
    <rPh sb="7" eb="9">
      <t>ニュウサツ</t>
    </rPh>
    <rPh sb="10" eb="12">
      <t>コウボ</t>
    </rPh>
    <rPh sb="12" eb="13">
      <t>カタ</t>
    </rPh>
    <rPh sb="13" eb="15">
      <t>キカク</t>
    </rPh>
    <rPh sb="15" eb="17">
      <t>キョウソウ</t>
    </rPh>
    <rPh sb="19" eb="20">
      <t>ベツ</t>
    </rPh>
    <phoneticPr fontId="2"/>
  </si>
  <si>
    <t>予定価格
(円)</t>
    <rPh sb="0" eb="2">
      <t>ヨテイ</t>
    </rPh>
    <rPh sb="2" eb="4">
      <t>カカク</t>
    </rPh>
    <rPh sb="6" eb="7">
      <t>エン</t>
    </rPh>
    <phoneticPr fontId="2"/>
  </si>
  <si>
    <t>契約金額
(円)</t>
    <rPh sb="0" eb="2">
      <t>ケイヤク</t>
    </rPh>
    <rPh sb="2" eb="4">
      <t>キンガク</t>
    </rPh>
    <rPh sb="6" eb="7">
      <t>エン</t>
    </rPh>
    <phoneticPr fontId="2"/>
  </si>
  <si>
    <t>落札率
(％)</t>
    <rPh sb="0" eb="2">
      <t>ラクサツ</t>
    </rPh>
    <rPh sb="2" eb="3">
      <t>リツ</t>
    </rPh>
    <phoneticPr fontId="2"/>
  </si>
  <si>
    <t>公益法人の場合</t>
    <rPh sb="0" eb="2">
      <t>コウエキ</t>
    </rPh>
    <rPh sb="2" eb="4">
      <t>ホウジン</t>
    </rPh>
    <rPh sb="5" eb="7">
      <t>バアイ</t>
    </rPh>
    <phoneticPr fontId="2"/>
  </si>
  <si>
    <t>公益法人の区分</t>
    <rPh sb="0" eb="2">
      <t>コウエキ</t>
    </rPh>
    <rPh sb="2" eb="4">
      <t>ホウジン</t>
    </rPh>
    <rPh sb="5" eb="7">
      <t>クブン</t>
    </rPh>
    <phoneticPr fontId="2"/>
  </si>
  <si>
    <t>（注１）必要があるときは、各欄の配置を著しく変更することなく所要の調整を加えることができる。</t>
    <rPh sb="1" eb="2">
      <t>チュウ</t>
    </rPh>
    <rPh sb="4" eb="6">
      <t>ヒツヨウ</t>
    </rPh>
    <rPh sb="13" eb="14">
      <t>カク</t>
    </rPh>
    <rPh sb="14" eb="15">
      <t>ラン</t>
    </rPh>
    <rPh sb="16" eb="18">
      <t>ハイチ</t>
    </rPh>
    <rPh sb="19" eb="20">
      <t>イチジル</t>
    </rPh>
    <rPh sb="22" eb="24">
      <t>ヘンコウ</t>
    </rPh>
    <rPh sb="30" eb="32">
      <t>ショヨウ</t>
    </rPh>
    <rPh sb="33" eb="35">
      <t>チョウセイ</t>
    </rPh>
    <rPh sb="36" eb="37">
      <t>クワ</t>
    </rPh>
    <phoneticPr fontId="2"/>
  </si>
  <si>
    <t>（注２）公益法人の区分において、「公財」は「公益財団法人」、「公社」は「公益社団法人」、「特財」は「特例財団法人」、「特社」は「特例社団法人」をいう。</t>
    <rPh sb="1" eb="2">
      <t>チュウ</t>
    </rPh>
    <rPh sb="4" eb="6">
      <t>コウエキ</t>
    </rPh>
    <rPh sb="6" eb="8">
      <t>ホウジン</t>
    </rPh>
    <rPh sb="9" eb="11">
      <t>クブン</t>
    </rPh>
    <rPh sb="17" eb="18">
      <t>コウ</t>
    </rPh>
    <rPh sb="18" eb="19">
      <t>ザイ</t>
    </rPh>
    <rPh sb="22" eb="24">
      <t>コウエキ</t>
    </rPh>
    <rPh sb="24" eb="26">
      <t>ザイダン</t>
    </rPh>
    <rPh sb="26" eb="28">
      <t>ホウジン</t>
    </rPh>
    <rPh sb="31" eb="33">
      <t>コウシャ</t>
    </rPh>
    <rPh sb="36" eb="38">
      <t>コウエキ</t>
    </rPh>
    <rPh sb="38" eb="40">
      <t>シャダン</t>
    </rPh>
    <rPh sb="40" eb="42">
      <t>ホウジン</t>
    </rPh>
    <rPh sb="45" eb="46">
      <t>トク</t>
    </rPh>
    <rPh sb="46" eb="47">
      <t>ザイ</t>
    </rPh>
    <rPh sb="50" eb="52">
      <t>トクレイ</t>
    </rPh>
    <rPh sb="52" eb="54">
      <t>ザイダン</t>
    </rPh>
    <rPh sb="54" eb="56">
      <t>ホウジン</t>
    </rPh>
    <rPh sb="59" eb="60">
      <t>トク</t>
    </rPh>
    <rPh sb="60" eb="61">
      <t>シャ</t>
    </rPh>
    <rPh sb="64" eb="66">
      <t>トクレイ</t>
    </rPh>
    <rPh sb="66" eb="68">
      <t>シャダン</t>
    </rPh>
    <rPh sb="68" eb="70">
      <t>ホウジン</t>
    </rPh>
    <phoneticPr fontId="2"/>
  </si>
  <si>
    <t>備　考</t>
    <rPh sb="0" eb="1">
      <t>ソノオ</t>
    </rPh>
    <rPh sb="2" eb="3">
      <t>コウ</t>
    </rPh>
    <phoneticPr fontId="2"/>
  </si>
  <si>
    <t>国所管、
都道府県所管
の区分</t>
    <phoneticPr fontId="2"/>
  </si>
  <si>
    <t>応札・
応募者数</t>
    <phoneticPr fontId="2"/>
  </si>
  <si>
    <t>一般競争入札</t>
  </si>
  <si>
    <t>一般競争入札</t>
    <phoneticPr fontId="2"/>
  </si>
  <si>
    <t>外国語雑誌購入契約</t>
    <rPh sb="0" eb="3">
      <t>ガイコクゴ</t>
    </rPh>
    <rPh sb="3" eb="5">
      <t>ザッシ</t>
    </rPh>
    <rPh sb="5" eb="7">
      <t>コウニュウ</t>
    </rPh>
    <rPh sb="7" eb="9">
      <t>ケイヤク</t>
    </rPh>
    <phoneticPr fontId="2"/>
  </si>
  <si>
    <t>-</t>
    <phoneticPr fontId="24"/>
  </si>
  <si>
    <t>ベルメディカルケア株式会社
静岡県静岡市清水区松原町５番２２号</t>
    <rPh sb="9" eb="12">
      <t>カブシキカイ</t>
    </rPh>
    <rPh sb="12" eb="13">
      <t>シャ</t>
    </rPh>
    <rPh sb="14" eb="17">
      <t>シズオカケン</t>
    </rPh>
    <rPh sb="17" eb="20">
      <t>シズオカシ</t>
    </rPh>
    <rPh sb="20" eb="23">
      <t>シミズク</t>
    </rPh>
    <rPh sb="23" eb="25">
      <t>マツハラ</t>
    </rPh>
    <rPh sb="25" eb="26">
      <t>マチ</t>
    </rPh>
    <rPh sb="27" eb="28">
      <t>バン</t>
    </rPh>
    <rPh sb="30" eb="31">
      <t>ゴウ</t>
    </rPh>
    <phoneticPr fontId="24"/>
  </si>
  <si>
    <t>紙オムツ購入契約</t>
    <rPh sb="0" eb="1">
      <t>カミ</t>
    </rPh>
    <rPh sb="4" eb="8">
      <t>コウニュウケイヤク</t>
    </rPh>
    <phoneticPr fontId="6"/>
  </si>
  <si>
    <t>ワタキューセイモア株式会社静岡営業所
静岡県沼津市上香貫槇島町槇島町1264-1</t>
    <rPh sb="9" eb="13">
      <t>カブシキガイシャ</t>
    </rPh>
    <rPh sb="13" eb="15">
      <t>シズオカ</t>
    </rPh>
    <rPh sb="15" eb="18">
      <t>エイギョウショ</t>
    </rPh>
    <rPh sb="19" eb="22">
      <t>シズオカケン</t>
    </rPh>
    <rPh sb="22" eb="25">
      <t>ヌマヅシ</t>
    </rPh>
    <rPh sb="25" eb="26">
      <t>ウエ</t>
    </rPh>
    <rPh sb="26" eb="27">
      <t>カオル</t>
    </rPh>
    <rPh sb="27" eb="28">
      <t>ツラヌ</t>
    </rPh>
    <rPh sb="28" eb="31">
      <t>マキシマチョウ</t>
    </rPh>
    <rPh sb="31" eb="34">
      <t>マキシマチョウ</t>
    </rPh>
    <phoneticPr fontId="6"/>
  </si>
  <si>
    <t>やまもと企画株式会社
岐阜県可児市塩河1054番地の1</t>
    <rPh sb="4" eb="6">
      <t>キカク</t>
    </rPh>
    <rPh sb="6" eb="10">
      <t>カブシキカイシャ</t>
    </rPh>
    <rPh sb="11" eb="14">
      <t>ギフケン</t>
    </rPh>
    <rPh sb="14" eb="17">
      <t>カニシ</t>
    </rPh>
    <rPh sb="17" eb="19">
      <t>シオカワ</t>
    </rPh>
    <rPh sb="23" eb="25">
      <t>バンチ</t>
    </rPh>
    <phoneticPr fontId="6"/>
  </si>
  <si>
    <t>-</t>
  </si>
  <si>
    <t>検体検査委託契約</t>
    <rPh sb="0" eb="2">
      <t>ケンタイ</t>
    </rPh>
    <rPh sb="2" eb="4">
      <t>ケンサ</t>
    </rPh>
    <rPh sb="4" eb="6">
      <t>イタク</t>
    </rPh>
    <rPh sb="6" eb="8">
      <t>ケイヤク</t>
    </rPh>
    <phoneticPr fontId="6"/>
  </si>
  <si>
    <t>株式会社エスアールエル
東京都新宿区西新宿2丁目1番1号</t>
    <rPh sb="0" eb="2">
      <t>カブシキ</t>
    </rPh>
    <rPh sb="2" eb="4">
      <t>カイシャ</t>
    </rPh>
    <phoneticPr fontId="6"/>
  </si>
  <si>
    <t>株式会社ビー・エム・エル　静岡営業所
静岡県静岡市駿河区高松2丁目26-5</t>
    <rPh sb="0" eb="4">
      <t>カブシキカイシャ</t>
    </rPh>
    <rPh sb="13" eb="18">
      <t>シズオカエイギョウショ</t>
    </rPh>
    <rPh sb="19" eb="30">
      <t>シズオカケンシズオカシスルガクタカマツ</t>
    </rPh>
    <rPh sb="31" eb="33">
      <t>チョウメ</t>
    </rPh>
    <phoneticPr fontId="6"/>
  </si>
  <si>
    <t>株式会社LSIメディエンス
東京都千代田区内神田一丁目13番4号</t>
    <rPh sb="0" eb="4">
      <t>カブシキカイシャ</t>
    </rPh>
    <rPh sb="14" eb="21">
      <t>トウキョウトチヨダク</t>
    </rPh>
    <rPh sb="21" eb="24">
      <t>ウチカンダ</t>
    </rPh>
    <rPh sb="24" eb="27">
      <t>１チョウメ</t>
    </rPh>
    <rPh sb="29" eb="30">
      <t>バン</t>
    </rPh>
    <rPh sb="31" eb="32">
      <t>ゴウ</t>
    </rPh>
    <phoneticPr fontId="6"/>
  </si>
  <si>
    <t>医療用消耗品・衛生材料購入</t>
    <rPh sb="0" eb="6">
      <t>イリョウヨウショウモウヒン</t>
    </rPh>
    <rPh sb="7" eb="11">
      <t>エイセイザイリョウ</t>
    </rPh>
    <rPh sb="11" eb="13">
      <t>コウニュウ</t>
    </rPh>
    <phoneticPr fontId="24"/>
  </si>
  <si>
    <t>協和医科器械株式会社
静岡県静岡市駿河区池田１５６番地の２</t>
    <phoneticPr fontId="24"/>
  </si>
  <si>
    <t>株式会社八神製作所
静岡県静岡市駿河区国吉田１丁目１０－２０</t>
    <rPh sb="0" eb="4">
      <t>カブシキカイシャ</t>
    </rPh>
    <rPh sb="4" eb="6">
      <t>ヤガミ</t>
    </rPh>
    <rPh sb="6" eb="8">
      <t>セイサク</t>
    </rPh>
    <rPh sb="8" eb="9">
      <t>ジョ</t>
    </rPh>
    <rPh sb="10" eb="16">
      <t>シズオカケンシズオカシ</t>
    </rPh>
    <rPh sb="16" eb="19">
      <t>スルガク</t>
    </rPh>
    <rPh sb="19" eb="22">
      <t>クニヨシダ</t>
    </rPh>
    <rPh sb="23" eb="25">
      <t>チョウメ</t>
    </rPh>
    <phoneticPr fontId="24"/>
  </si>
  <si>
    <t>静岡酸素株式会社
静岡県静岡市駿河区曲金5丁目16番6号</t>
    <rPh sb="0" eb="2">
      <t>シズオカ</t>
    </rPh>
    <rPh sb="2" eb="4">
      <t>サンソ</t>
    </rPh>
    <rPh sb="18" eb="20">
      <t>マガリカネ</t>
    </rPh>
    <rPh sb="21" eb="23">
      <t>チョウメ</t>
    </rPh>
    <rPh sb="25" eb="26">
      <t>バン</t>
    </rPh>
    <rPh sb="27" eb="28">
      <t>ゴウ</t>
    </rPh>
    <phoneticPr fontId="24"/>
  </si>
  <si>
    <t>医療用酸素等購入契約</t>
    <rPh sb="0" eb="3">
      <t>イリョウヨウ</t>
    </rPh>
    <rPh sb="3" eb="5">
      <t>サンソ</t>
    </rPh>
    <rPh sb="5" eb="6">
      <t>トウ</t>
    </rPh>
    <rPh sb="6" eb="10">
      <t>コウニュウケイヤク</t>
    </rPh>
    <phoneticPr fontId="24"/>
  </si>
  <si>
    <t>日星コーポレーション株式会社
静岡県静岡市駿河区国吉田二丁目2番25号</t>
    <rPh sb="0" eb="2">
      <t>ニッセイ</t>
    </rPh>
    <rPh sb="10" eb="12">
      <t>カブシキ</t>
    </rPh>
    <rPh sb="12" eb="14">
      <t>カイシャ</t>
    </rPh>
    <rPh sb="15" eb="17">
      <t>シズオカ</t>
    </rPh>
    <rPh sb="17" eb="18">
      <t>ケン</t>
    </rPh>
    <rPh sb="18" eb="21">
      <t>シズオカシ</t>
    </rPh>
    <rPh sb="21" eb="23">
      <t>スルガ</t>
    </rPh>
    <rPh sb="23" eb="24">
      <t>ク</t>
    </rPh>
    <rPh sb="24" eb="27">
      <t>クニヨシダ</t>
    </rPh>
    <rPh sb="27" eb="30">
      <t>2チョウメ</t>
    </rPh>
    <rPh sb="31" eb="32">
      <t>バン</t>
    </rPh>
    <rPh sb="34" eb="35">
      <t>ゴウ</t>
    </rPh>
    <phoneticPr fontId="6"/>
  </si>
  <si>
    <t>中北薬品株式会社　静岡支店
静岡県静岡市駿河区池田65番地の6</t>
    <rPh sb="0" eb="2">
      <t>ナカキタ</t>
    </rPh>
    <rPh sb="2" eb="4">
      <t>ヤクヒン</t>
    </rPh>
    <rPh sb="4" eb="6">
      <t>カブシキ</t>
    </rPh>
    <rPh sb="6" eb="8">
      <t>カイシャ</t>
    </rPh>
    <rPh sb="9" eb="11">
      <t>シズオカ</t>
    </rPh>
    <rPh sb="11" eb="13">
      <t>シテン</t>
    </rPh>
    <rPh sb="14" eb="16">
      <t>シズオカ</t>
    </rPh>
    <rPh sb="16" eb="17">
      <t>ケン</t>
    </rPh>
    <rPh sb="17" eb="19">
      <t>シズオカ</t>
    </rPh>
    <rPh sb="19" eb="20">
      <t>シ</t>
    </rPh>
    <rPh sb="20" eb="22">
      <t>スルガ</t>
    </rPh>
    <rPh sb="22" eb="23">
      <t>ク</t>
    </rPh>
    <rPh sb="23" eb="25">
      <t>イケダ</t>
    </rPh>
    <rPh sb="27" eb="29">
      <t>バンチ</t>
    </rPh>
    <phoneticPr fontId="6"/>
  </si>
  <si>
    <t>医薬品購入契約</t>
    <rPh sb="0" eb="3">
      <t>イヤクヒン</t>
    </rPh>
    <rPh sb="3" eb="5">
      <t>コウニュウ</t>
    </rPh>
    <rPh sb="5" eb="7">
      <t>ケイヤク</t>
    </rPh>
    <phoneticPr fontId="6"/>
  </si>
  <si>
    <t>医薬品共同購入</t>
    <rPh sb="0" eb="3">
      <t>イヤクヒン</t>
    </rPh>
    <rPh sb="3" eb="5">
      <t>キョウドウ</t>
    </rPh>
    <rPh sb="5" eb="7">
      <t>コウニュウ</t>
    </rPh>
    <phoneticPr fontId="6"/>
  </si>
  <si>
    <t>協和医科器械（株）静岡支店
静岡県静岡市駿河区池田156-2</t>
    <rPh sb="0" eb="9">
      <t>キョウワイカキカイカブ</t>
    </rPh>
    <rPh sb="9" eb="13">
      <t>シズオカシテン</t>
    </rPh>
    <rPh sb="14" eb="17">
      <t>シズオカケン</t>
    </rPh>
    <rPh sb="17" eb="20">
      <t>シズオカシ</t>
    </rPh>
    <rPh sb="20" eb="23">
      <t>スルガク</t>
    </rPh>
    <rPh sb="23" eb="25">
      <t>イケダ</t>
    </rPh>
    <phoneticPr fontId="3"/>
  </si>
  <si>
    <t>契約期間
Ｒ04.01.01～
Ｒ04.12.31</t>
    <rPh sb="0" eb="2">
      <t>ケイヤク</t>
    </rPh>
    <rPh sb="2" eb="4">
      <t>キカン</t>
    </rPh>
    <phoneticPr fontId="6"/>
  </si>
  <si>
    <t>アルフレッサ株式会社　静岡第一支店
静岡県静岡市駿河区豊田三丁目8番6号</t>
    <rPh sb="6" eb="10">
      <t>カブシキカイシャ</t>
    </rPh>
    <rPh sb="11" eb="13">
      <t>シズオカ</t>
    </rPh>
    <rPh sb="13" eb="15">
      <t>ダイイチ</t>
    </rPh>
    <rPh sb="15" eb="17">
      <t>シテン</t>
    </rPh>
    <rPh sb="18" eb="20">
      <t>シズオカ</t>
    </rPh>
    <rPh sb="20" eb="21">
      <t>ケン</t>
    </rPh>
    <rPh sb="21" eb="23">
      <t>シズオカ</t>
    </rPh>
    <rPh sb="23" eb="24">
      <t>シ</t>
    </rPh>
    <rPh sb="24" eb="26">
      <t>スルガ</t>
    </rPh>
    <rPh sb="26" eb="27">
      <t>ク</t>
    </rPh>
    <rPh sb="27" eb="29">
      <t>トヨタ</t>
    </rPh>
    <rPh sb="29" eb="32">
      <t>サンチョウメ</t>
    </rPh>
    <rPh sb="33" eb="34">
      <t>バン</t>
    </rPh>
    <rPh sb="35" eb="36">
      <t>ゴウ</t>
    </rPh>
    <phoneticPr fontId="2"/>
  </si>
  <si>
    <t>株式会社小山商会
静岡県静岡市葵区慈悲尾４８５－１</t>
    <rPh sb="0" eb="3">
      <t>カブシキカイ</t>
    </rPh>
    <rPh sb="3" eb="4">
      <t>シャ</t>
    </rPh>
    <rPh sb="4" eb="6">
      <t>コヤマ</t>
    </rPh>
    <rPh sb="6" eb="8">
      <t>ショウカイ</t>
    </rPh>
    <rPh sb="9" eb="12">
      <t>シズオカケン</t>
    </rPh>
    <rPh sb="12" eb="15">
      <t>シズオカシ</t>
    </rPh>
    <rPh sb="15" eb="16">
      <t>アオイ</t>
    </rPh>
    <rPh sb="16" eb="17">
      <t>ク</t>
    </rPh>
    <rPh sb="17" eb="20">
      <t>ジヒオ</t>
    </rPh>
    <phoneticPr fontId="24"/>
  </si>
  <si>
    <t>アルフレッサ株式会社静岡第一支店
静岡県静岡市駿河区豊田三丁目８番６号</t>
    <rPh sb="6" eb="8">
      <t>カブシキ</t>
    </rPh>
    <rPh sb="8" eb="10">
      <t>カイシャ</t>
    </rPh>
    <rPh sb="10" eb="12">
      <t>シズオカ</t>
    </rPh>
    <rPh sb="12" eb="14">
      <t>ダイイチ</t>
    </rPh>
    <rPh sb="14" eb="16">
      <t>シテン</t>
    </rPh>
    <rPh sb="17" eb="20">
      <t>シズオカケン</t>
    </rPh>
    <rPh sb="20" eb="23">
      <t>シズオカシ</t>
    </rPh>
    <rPh sb="23" eb="26">
      <t>スルガク</t>
    </rPh>
    <rPh sb="26" eb="28">
      <t>トヨタ</t>
    </rPh>
    <rPh sb="28" eb="31">
      <t>3チョウメ</t>
    </rPh>
    <rPh sb="32" eb="33">
      <t>バン</t>
    </rPh>
    <rPh sb="34" eb="35">
      <t>ゴウ</t>
    </rPh>
    <phoneticPr fontId="6"/>
  </si>
  <si>
    <t>株式会社スズケン
静岡県静岡市駿河区栗原１８番７５号</t>
    <rPh sb="0" eb="4">
      <t>カブシキカイシャ</t>
    </rPh>
    <rPh sb="9" eb="12">
      <t>シズオカケン</t>
    </rPh>
    <rPh sb="12" eb="14">
      <t>シズオカ</t>
    </rPh>
    <rPh sb="14" eb="15">
      <t>シ</t>
    </rPh>
    <rPh sb="15" eb="17">
      <t>スルガ</t>
    </rPh>
    <rPh sb="17" eb="18">
      <t>ク</t>
    </rPh>
    <rPh sb="18" eb="20">
      <t>クリハラ</t>
    </rPh>
    <rPh sb="22" eb="23">
      <t>バン</t>
    </rPh>
    <rPh sb="25" eb="26">
      <t>ゴウ</t>
    </rPh>
    <phoneticPr fontId="24"/>
  </si>
  <si>
    <t>日本光電工業株式会社
神奈川県横浜市保土ヶ谷区神戸町１３４</t>
    <rPh sb="0" eb="2">
      <t>ニホン</t>
    </rPh>
    <rPh sb="2" eb="4">
      <t>コウデン</t>
    </rPh>
    <rPh sb="4" eb="6">
      <t>コウギョウ</t>
    </rPh>
    <rPh sb="6" eb="10">
      <t>カブシキガイシャ</t>
    </rPh>
    <rPh sb="11" eb="14">
      <t>カナガワ</t>
    </rPh>
    <rPh sb="14" eb="15">
      <t>ケン</t>
    </rPh>
    <rPh sb="15" eb="17">
      <t>ヨコハマ</t>
    </rPh>
    <rPh sb="17" eb="18">
      <t>シ</t>
    </rPh>
    <rPh sb="18" eb="22">
      <t>ホドガヤ</t>
    </rPh>
    <rPh sb="22" eb="23">
      <t>ク</t>
    </rPh>
    <rPh sb="23" eb="25">
      <t>コウベ</t>
    </rPh>
    <rPh sb="25" eb="26">
      <t>マチ</t>
    </rPh>
    <phoneticPr fontId="24"/>
  </si>
  <si>
    <t>契約期間
Ｒ04.05.01～
Ｒ04.06.30</t>
    <rPh sb="0" eb="2">
      <t>ケイヤク</t>
    </rPh>
    <rPh sb="2" eb="4">
      <t>キカン</t>
    </rPh>
    <phoneticPr fontId="6"/>
  </si>
  <si>
    <t>契約期間
Ｒ04.07.01～
Ｒ05.06.30</t>
    <rPh sb="0" eb="2">
      <t>ケイヤク</t>
    </rPh>
    <rPh sb="2" eb="4">
      <t>キカン</t>
    </rPh>
    <phoneticPr fontId="6"/>
  </si>
  <si>
    <t>シューワ株式会社
大阪府堺市中区陶器北244-5</t>
    <rPh sb="4" eb="6">
      <t>カブシキ</t>
    </rPh>
    <rPh sb="6" eb="8">
      <t>カイシャ</t>
    </rPh>
    <rPh sb="9" eb="12">
      <t>オオサカフ</t>
    </rPh>
    <rPh sb="12" eb="13">
      <t>サカイ</t>
    </rPh>
    <rPh sb="13" eb="14">
      <t>シ</t>
    </rPh>
    <rPh sb="14" eb="15">
      <t>ナカ</t>
    </rPh>
    <rPh sb="15" eb="16">
      <t>ク</t>
    </rPh>
    <rPh sb="16" eb="18">
      <t>トウキ</t>
    </rPh>
    <rPh sb="18" eb="19">
      <t>キタ</t>
    </rPh>
    <phoneticPr fontId="6"/>
  </si>
  <si>
    <t>契約期間
Ｒ04.07.01～
Ｒ04.09.30</t>
    <rPh sb="0" eb="2">
      <t>ケイヤク</t>
    </rPh>
    <rPh sb="2" eb="4">
      <t>キカン</t>
    </rPh>
    <phoneticPr fontId="6"/>
  </si>
  <si>
    <t>検査試薬購入契約</t>
    <rPh sb="0" eb="2">
      <t>ケンサ</t>
    </rPh>
    <rPh sb="2" eb="4">
      <t>シヤク</t>
    </rPh>
    <rPh sb="4" eb="6">
      <t>コウニュウ</t>
    </rPh>
    <rPh sb="6" eb="8">
      <t>ケイヤク</t>
    </rPh>
    <phoneticPr fontId="6"/>
  </si>
  <si>
    <t>契約期間
Ｒ04.07.01～
Ｒ06.06.30</t>
    <rPh sb="0" eb="2">
      <t>ケイヤク</t>
    </rPh>
    <rPh sb="2" eb="4">
      <t>キカン</t>
    </rPh>
    <phoneticPr fontId="6"/>
  </si>
  <si>
    <t>中北株式会社　焼津支店
静岡県焼津市越後島347</t>
    <rPh sb="0" eb="2">
      <t>ナカキタ</t>
    </rPh>
    <rPh sb="2" eb="6">
      <t>カブシキカイシャ</t>
    </rPh>
    <rPh sb="7" eb="9">
      <t>ヤイヅ</t>
    </rPh>
    <rPh sb="9" eb="11">
      <t>シテン</t>
    </rPh>
    <rPh sb="12" eb="14">
      <t>シズオカ</t>
    </rPh>
    <rPh sb="14" eb="15">
      <t>ケン</t>
    </rPh>
    <rPh sb="15" eb="17">
      <t>ヤイヅ</t>
    </rPh>
    <rPh sb="17" eb="18">
      <t>シ</t>
    </rPh>
    <rPh sb="18" eb="20">
      <t>エチゴ</t>
    </rPh>
    <rPh sb="20" eb="21">
      <t>トウ</t>
    </rPh>
    <phoneticPr fontId="2"/>
  </si>
  <si>
    <t>伊勢久株式会社　掛川営業所
静岡県掛川市細田144-1</t>
    <rPh sb="0" eb="3">
      <t>イセキュウ</t>
    </rPh>
    <rPh sb="3" eb="7">
      <t>カブシキカイシャ</t>
    </rPh>
    <rPh sb="8" eb="10">
      <t>カケガワ</t>
    </rPh>
    <rPh sb="10" eb="13">
      <t>エイギョウショ</t>
    </rPh>
    <rPh sb="14" eb="17">
      <t>シズオカケン</t>
    </rPh>
    <rPh sb="17" eb="20">
      <t>カケガワシ</t>
    </rPh>
    <rPh sb="20" eb="22">
      <t>ホソダ</t>
    </rPh>
    <phoneticPr fontId="24"/>
  </si>
  <si>
    <t>検査試薬共同購入</t>
    <rPh sb="0" eb="2">
      <t>ケンサ</t>
    </rPh>
    <rPh sb="2" eb="4">
      <t>シヤク</t>
    </rPh>
    <rPh sb="4" eb="6">
      <t>キョウドウ</t>
    </rPh>
    <rPh sb="6" eb="8">
      <t>コウニュウ</t>
    </rPh>
    <phoneticPr fontId="6"/>
  </si>
  <si>
    <t>契約期間
Ｒ04.10.01～
Ｒ05.09.30</t>
    <rPh sb="0" eb="2">
      <t>ケイヤク</t>
    </rPh>
    <rPh sb="2" eb="4">
      <t>キカン</t>
    </rPh>
    <phoneticPr fontId="6"/>
  </si>
  <si>
    <t>院内洗濯業務委託</t>
    <rPh sb="0" eb="2">
      <t>インナイ</t>
    </rPh>
    <rPh sb="2" eb="6">
      <t>センタクギョウム</t>
    </rPh>
    <rPh sb="6" eb="8">
      <t>イタク</t>
    </rPh>
    <phoneticPr fontId="6"/>
  </si>
  <si>
    <t>院内清掃業務委託</t>
    <rPh sb="0" eb="2">
      <t>インナイ</t>
    </rPh>
    <rPh sb="2" eb="4">
      <t>セイソウ</t>
    </rPh>
    <rPh sb="4" eb="6">
      <t>ギョウム</t>
    </rPh>
    <rPh sb="6" eb="8">
      <t>イタク</t>
    </rPh>
    <phoneticPr fontId="6"/>
  </si>
  <si>
    <t>株式会社スズケン
静岡県静岡市駿河区栗原18番75号</t>
    <rPh sb="0" eb="4">
      <t>カブシキカイシャ</t>
    </rPh>
    <rPh sb="9" eb="12">
      <t>シズオカケン</t>
    </rPh>
    <rPh sb="12" eb="14">
      <t>シズオカ</t>
    </rPh>
    <rPh sb="14" eb="15">
      <t>シ</t>
    </rPh>
    <rPh sb="15" eb="17">
      <t>スルガ</t>
    </rPh>
    <rPh sb="17" eb="18">
      <t>ク</t>
    </rPh>
    <rPh sb="18" eb="20">
      <t>クリハラ</t>
    </rPh>
    <rPh sb="22" eb="23">
      <t>バン</t>
    </rPh>
    <rPh sb="25" eb="26">
      <t>ゴウ</t>
    </rPh>
    <phoneticPr fontId="24"/>
  </si>
  <si>
    <t>日東カストディアルサービス株式会社
静岡県静岡市葵区伝馬町24番2号</t>
    <rPh sb="0" eb="17">
      <t>ニットウカストディアルサービスカブシキカイシャ</t>
    </rPh>
    <rPh sb="13" eb="17">
      <t>カブシキカイシャ</t>
    </rPh>
    <rPh sb="18" eb="21">
      <t>シズオカケン</t>
    </rPh>
    <rPh sb="21" eb="23">
      <t>シズオカ</t>
    </rPh>
    <rPh sb="23" eb="24">
      <t>シ</t>
    </rPh>
    <rPh sb="24" eb="25">
      <t>アオイ</t>
    </rPh>
    <rPh sb="25" eb="26">
      <t>ク</t>
    </rPh>
    <rPh sb="26" eb="29">
      <t>デンマチョウ</t>
    </rPh>
    <rPh sb="31" eb="32">
      <t>バン</t>
    </rPh>
    <rPh sb="33" eb="34">
      <t>ゴウ</t>
    </rPh>
    <phoneticPr fontId="24"/>
  </si>
  <si>
    <t>株式会社静掃舎
静岡県静岡市葵区長沼3丁目8-29</t>
    <rPh sb="0" eb="2">
      <t>カブシキ</t>
    </rPh>
    <rPh sb="2" eb="4">
      <t>カイシャ</t>
    </rPh>
    <rPh sb="4" eb="5">
      <t>セイ</t>
    </rPh>
    <rPh sb="5" eb="6">
      <t>ソウ</t>
    </rPh>
    <rPh sb="6" eb="7">
      <t>シャ</t>
    </rPh>
    <rPh sb="7" eb="11">
      <t>ニットウカストディアルサービスカブシキカイシャ</t>
    </rPh>
    <rPh sb="8" eb="11">
      <t>シズオカケン</t>
    </rPh>
    <rPh sb="11" eb="13">
      <t>シズオカ</t>
    </rPh>
    <rPh sb="13" eb="14">
      <t>シ</t>
    </rPh>
    <rPh sb="14" eb="15">
      <t>アオイ</t>
    </rPh>
    <rPh sb="15" eb="16">
      <t>ク</t>
    </rPh>
    <rPh sb="16" eb="18">
      <t>ナガヌマ</t>
    </rPh>
    <rPh sb="19" eb="21">
      <t>チョウメ</t>
    </rPh>
    <phoneticPr fontId="24"/>
  </si>
  <si>
    <t>給食・食器洗浄業務委託</t>
    <rPh sb="0" eb="2">
      <t>キュウショク</t>
    </rPh>
    <rPh sb="3" eb="11">
      <t>ショッキセンジョウギョウムイタク</t>
    </rPh>
    <rPh sb="7" eb="9">
      <t>ギョウム</t>
    </rPh>
    <rPh sb="9" eb="11">
      <t>イタク</t>
    </rPh>
    <phoneticPr fontId="6"/>
  </si>
  <si>
    <t>キョウワプロテック株式会社
福島県福島市五月町3番20号</t>
    <rPh sb="9" eb="11">
      <t>カブシキ</t>
    </rPh>
    <rPh sb="11" eb="13">
      <t>カイシャ</t>
    </rPh>
    <rPh sb="14" eb="17">
      <t>フクシマケン</t>
    </rPh>
    <rPh sb="17" eb="20">
      <t>フクシマシ</t>
    </rPh>
    <rPh sb="20" eb="23">
      <t>サツキチョウ</t>
    </rPh>
    <rPh sb="24" eb="25">
      <t>バン</t>
    </rPh>
    <rPh sb="27" eb="28">
      <t>ゴウ</t>
    </rPh>
    <phoneticPr fontId="24"/>
  </si>
  <si>
    <t>契約期間
Ｒ04.10.01～
Ｒ06.03.31</t>
    <rPh sb="0" eb="2">
      <t>ケイヤク</t>
    </rPh>
    <rPh sb="2" eb="4">
      <t>キカン</t>
    </rPh>
    <phoneticPr fontId="6"/>
  </si>
  <si>
    <t>契約期間
Ｒ04.10.01～
Ｒ07.09.30</t>
    <rPh sb="0" eb="2">
      <t>ケイヤク</t>
    </rPh>
    <rPh sb="2" eb="4">
      <t>キカン</t>
    </rPh>
    <phoneticPr fontId="6"/>
  </si>
  <si>
    <t>契約期間
Ｒ04.10.01～
Ｒ04.12.31</t>
    <rPh sb="0" eb="2">
      <t>ケイヤク</t>
    </rPh>
    <rPh sb="2" eb="4">
      <t>キカン</t>
    </rPh>
    <phoneticPr fontId="6"/>
  </si>
  <si>
    <t>Ａ重油の購入</t>
    <rPh sb="1" eb="3">
      <t>ジュウユ</t>
    </rPh>
    <rPh sb="4" eb="6">
      <t>コウニュウ</t>
    </rPh>
    <phoneticPr fontId="6"/>
  </si>
  <si>
    <t>東邦薬品株式会社　静岡営業所
静岡県静岡市駿河区有東2-2-25</t>
    <rPh sb="0" eb="2">
      <t>トウホウ</t>
    </rPh>
    <rPh sb="2" eb="4">
      <t>ヤクヒン</t>
    </rPh>
    <rPh sb="4" eb="6">
      <t>カブシキ</t>
    </rPh>
    <rPh sb="6" eb="8">
      <t>カイシャ</t>
    </rPh>
    <rPh sb="9" eb="11">
      <t>シズオカ</t>
    </rPh>
    <rPh sb="11" eb="14">
      <t>エイギョウショ</t>
    </rPh>
    <rPh sb="15" eb="17">
      <t>シズオカ</t>
    </rPh>
    <rPh sb="17" eb="18">
      <t>ケン</t>
    </rPh>
    <rPh sb="18" eb="20">
      <t>シズオカ</t>
    </rPh>
    <rPh sb="20" eb="21">
      <t>シ</t>
    </rPh>
    <rPh sb="21" eb="23">
      <t>スルガ</t>
    </rPh>
    <rPh sb="23" eb="24">
      <t>ク</t>
    </rPh>
    <rPh sb="24" eb="26">
      <t>アリトウ</t>
    </rPh>
    <phoneticPr fontId="6"/>
  </si>
  <si>
    <t>無洗米購入契約</t>
    <rPh sb="0" eb="3">
      <t>ムセンマイ</t>
    </rPh>
    <rPh sb="3" eb="5">
      <t>コウニュウ</t>
    </rPh>
    <rPh sb="5" eb="7">
      <t>ケイヤク</t>
    </rPh>
    <phoneticPr fontId="6"/>
  </si>
  <si>
    <t>契約期間
Ｒ04.11.01～
Ｒ05.10.31</t>
    <rPh sb="0" eb="2">
      <t>ケイヤク</t>
    </rPh>
    <rPh sb="2" eb="4">
      <t>キカン</t>
    </rPh>
    <phoneticPr fontId="6"/>
  </si>
  <si>
    <t>株式会社マルサ佐野商店
静岡県静岡市葵区北安東5丁目23-26</t>
    <rPh sb="0" eb="2">
      <t>カブシキ</t>
    </rPh>
    <rPh sb="2" eb="4">
      <t>カイシャ</t>
    </rPh>
    <rPh sb="7" eb="11">
      <t>サノショウテン</t>
    </rPh>
    <rPh sb="12" eb="14">
      <t>シズオカ</t>
    </rPh>
    <rPh sb="14" eb="15">
      <t>ケン</t>
    </rPh>
    <rPh sb="15" eb="18">
      <t>シズオカシ</t>
    </rPh>
    <rPh sb="18" eb="20">
      <t>アオイク</t>
    </rPh>
    <rPh sb="20" eb="23">
      <t>キタアンドウ</t>
    </rPh>
    <rPh sb="24" eb="26">
      <t>チョウメ</t>
    </rPh>
    <phoneticPr fontId="6"/>
  </si>
  <si>
    <t>株式会社紀伊国屋書店
静岡県静岡市葵区日出町1番地の２</t>
    <rPh sb="0" eb="2">
      <t>カブシキ</t>
    </rPh>
    <rPh sb="2" eb="4">
      <t>カイシャ</t>
    </rPh>
    <rPh sb="4" eb="8">
      <t>キノクニヤ</t>
    </rPh>
    <rPh sb="8" eb="10">
      <t>ショテン</t>
    </rPh>
    <rPh sb="11" eb="14">
      <t>シズオカケン</t>
    </rPh>
    <rPh sb="14" eb="17">
      <t>シズオカシ</t>
    </rPh>
    <rPh sb="17" eb="19">
      <t>アオイク</t>
    </rPh>
    <rPh sb="19" eb="22">
      <t>ヒノデチョウ</t>
    </rPh>
    <rPh sb="23" eb="25">
      <t>バンチ</t>
    </rPh>
    <phoneticPr fontId="2"/>
  </si>
  <si>
    <t>株式会社泰山堂書店
岡山県岡山市北区鹿田町一丁目６番１２号</t>
    <rPh sb="0" eb="2">
      <t>カブシキ</t>
    </rPh>
    <rPh sb="2" eb="4">
      <t>カイシャ</t>
    </rPh>
    <rPh sb="4" eb="9">
      <t>タイザンドウショテン</t>
    </rPh>
    <rPh sb="10" eb="12">
      <t>オカヤマ</t>
    </rPh>
    <phoneticPr fontId="2"/>
  </si>
  <si>
    <t>株式会社木内書店
東京都小平市学園東町3-6-36</t>
    <rPh sb="0" eb="2">
      <t>カブシキ</t>
    </rPh>
    <rPh sb="2" eb="4">
      <t>カイシャ</t>
    </rPh>
    <rPh sb="4" eb="6">
      <t>キウチ</t>
    </rPh>
    <rPh sb="6" eb="8">
      <t>ショテン</t>
    </rPh>
    <rPh sb="9" eb="12">
      <t>トウキョウト</t>
    </rPh>
    <rPh sb="12" eb="15">
      <t>コダイラシ</t>
    </rPh>
    <rPh sb="15" eb="18">
      <t>ガクエンヒガシ</t>
    </rPh>
    <rPh sb="18" eb="19">
      <t>マチ</t>
    </rPh>
    <phoneticPr fontId="2"/>
  </si>
  <si>
    <t>契約期間
Ｒ05.01.01～
Ｒ05.03.31</t>
    <rPh sb="0" eb="2">
      <t>ケイヤク</t>
    </rPh>
    <rPh sb="2" eb="4">
      <t>キカン</t>
    </rPh>
    <phoneticPr fontId="6"/>
  </si>
  <si>
    <t>鈴与商事株式会社
静岡県静岡市葵区長沼897-2</t>
    <rPh sb="0" eb="4">
      <t>スズヨショウジ</t>
    </rPh>
    <rPh sb="4" eb="6">
      <t>カブシキ</t>
    </rPh>
    <rPh sb="6" eb="8">
      <t>カイシャ</t>
    </rPh>
    <rPh sb="9" eb="11">
      <t>シズオカ</t>
    </rPh>
    <rPh sb="11" eb="12">
      <t>ケン</t>
    </rPh>
    <rPh sb="12" eb="15">
      <t>シズオカシ</t>
    </rPh>
    <rPh sb="15" eb="16">
      <t>アオイ</t>
    </rPh>
    <rPh sb="16" eb="17">
      <t>ク</t>
    </rPh>
    <rPh sb="17" eb="19">
      <t>ナガヌマ</t>
    </rPh>
    <phoneticPr fontId="6"/>
  </si>
  <si>
    <t>寝具賃貸借契約</t>
    <rPh sb="0" eb="2">
      <t>シング</t>
    </rPh>
    <rPh sb="2" eb="4">
      <t>チンタイ</t>
    </rPh>
    <rPh sb="4" eb="5">
      <t>シャク</t>
    </rPh>
    <rPh sb="5" eb="7">
      <t>ケイヤク</t>
    </rPh>
    <phoneticPr fontId="24"/>
  </si>
  <si>
    <t>契約期間
Ｒ05.04.01～
Ｒ08.03.31</t>
    <rPh sb="0" eb="2">
      <t>ケイヤク</t>
    </rPh>
    <rPh sb="2" eb="4">
      <t>キカン</t>
    </rPh>
    <phoneticPr fontId="6"/>
  </si>
  <si>
    <t>物品等又は役務の名称及び数量</t>
    <phoneticPr fontId="2"/>
  </si>
  <si>
    <t>69.3円/１組</t>
    <rPh sb="4" eb="5">
      <t>エン</t>
    </rPh>
    <rPh sb="7" eb="8">
      <t>クミ</t>
    </rPh>
    <phoneticPr fontId="24"/>
  </si>
  <si>
    <t>履行期限
Ｒ05.3.31</t>
    <rPh sb="0" eb="2">
      <t>リコウ</t>
    </rPh>
    <rPh sb="2" eb="4">
      <t>キゲン</t>
    </rPh>
    <phoneticPr fontId="24"/>
  </si>
  <si>
    <t>全自動錠剤分包機　１式</t>
    <rPh sb="0" eb="3">
      <t>ゼンジドウ</t>
    </rPh>
    <rPh sb="3" eb="5">
      <t>ジョウザイ</t>
    </rPh>
    <rPh sb="5" eb="8">
      <t>ブンポウキ</t>
    </rPh>
    <rPh sb="10" eb="11">
      <t>シキ</t>
    </rPh>
    <phoneticPr fontId="24"/>
  </si>
  <si>
    <t>SPD業務労働者派遣業務</t>
    <rPh sb="3" eb="12">
      <t>ギョウムロウドウシャハケンギョウム</t>
    </rPh>
    <phoneticPr fontId="2"/>
  </si>
  <si>
    <t>株式会社東海道シグマ
静岡県静岡市葵区御幸町8-1</t>
    <rPh sb="0" eb="4">
      <t>カブシキカイシャ</t>
    </rPh>
    <rPh sb="4" eb="7">
      <t>トウカイドウ</t>
    </rPh>
    <rPh sb="11" eb="17">
      <t>シズオカケンシズオカシ</t>
    </rPh>
    <rPh sb="17" eb="19">
      <t>アオイク</t>
    </rPh>
    <rPh sb="19" eb="21">
      <t>ミユキ</t>
    </rPh>
    <rPh sb="21" eb="22">
      <t>マチ</t>
    </rPh>
    <phoneticPr fontId="2"/>
  </si>
  <si>
    <t>エレベ―トバス　１式</t>
    <rPh sb="9" eb="10">
      <t>シキ</t>
    </rPh>
    <phoneticPr fontId="2"/>
  </si>
  <si>
    <t>協和医科器械（株）
静岡県静岡市駿河区池田156-2</t>
    <rPh sb="0" eb="9">
      <t>キョウワイカキカイカブ</t>
    </rPh>
    <rPh sb="10" eb="13">
      <t>シズオカケン</t>
    </rPh>
    <rPh sb="13" eb="16">
      <t>シズオカシ</t>
    </rPh>
    <rPh sb="16" eb="19">
      <t>スルガク</t>
    </rPh>
    <rPh sb="19" eb="21">
      <t>イケダ</t>
    </rPh>
    <phoneticPr fontId="2"/>
  </si>
  <si>
    <t>履行期限
Ｒ05.6.30</t>
    <rPh sb="0" eb="2">
      <t>リコウ</t>
    </rPh>
    <rPh sb="2" eb="4">
      <t>キゲン</t>
    </rPh>
    <phoneticPr fontId="2"/>
  </si>
  <si>
    <t>契約期間
Ｒ05.04.01～
Ｒ06.03.31</t>
    <rPh sb="0" eb="2">
      <t>ケイヤク</t>
    </rPh>
    <rPh sb="2" eb="4">
      <t>キカン</t>
    </rPh>
    <phoneticPr fontId="6"/>
  </si>
  <si>
    <t>今回新規</t>
    <rPh sb="0" eb="4">
      <t>コンカイシンキ</t>
    </rPh>
    <phoneticPr fontId="24"/>
  </si>
  <si>
    <t>濃厚流動食の購入</t>
    <rPh sb="0" eb="2">
      <t>ノウコウ</t>
    </rPh>
    <rPh sb="2" eb="5">
      <t>リュウドウショク</t>
    </rPh>
    <phoneticPr fontId="6"/>
  </si>
  <si>
    <t>中北薬品株式会社静岡支店
静岡県静岡市駿河区池田６５番地６　　　　</t>
    <rPh sb="0" eb="2">
      <t>ナカキタ</t>
    </rPh>
    <rPh sb="2" eb="4">
      <t>ヤクヒン</t>
    </rPh>
    <rPh sb="4" eb="6">
      <t>カブシキ</t>
    </rPh>
    <rPh sb="6" eb="8">
      <t>カイシャ</t>
    </rPh>
    <rPh sb="8" eb="10">
      <t>シズオカ</t>
    </rPh>
    <rPh sb="10" eb="12">
      <t>シテン</t>
    </rPh>
    <rPh sb="13" eb="16">
      <t>シズオカケン</t>
    </rPh>
    <rPh sb="16" eb="19">
      <t>シズオカシ</t>
    </rPh>
    <rPh sb="19" eb="22">
      <t>スルガク</t>
    </rPh>
    <rPh sb="22" eb="24">
      <t>イケダ</t>
    </rPh>
    <rPh sb="26" eb="28">
      <t>バンチ</t>
    </rPh>
    <phoneticPr fontId="6"/>
  </si>
  <si>
    <t>-</t>
    <phoneticPr fontId="2"/>
  </si>
  <si>
    <t>株式会社フード・デリ
静岡県焼津市相川１２７２番地</t>
    <rPh sb="0" eb="4">
      <t>カブシキカイシャ</t>
    </rPh>
    <rPh sb="11" eb="14">
      <t>シズオカケン</t>
    </rPh>
    <rPh sb="14" eb="17">
      <t>ヤイヅシ</t>
    </rPh>
    <rPh sb="17" eb="19">
      <t>アイカワ</t>
    </rPh>
    <rPh sb="23" eb="25">
      <t>バンチ</t>
    </rPh>
    <phoneticPr fontId="2"/>
  </si>
  <si>
    <t>株式会社スズケン
静岡県静岡市駿河区栗原１８番７５号</t>
    <rPh sb="0" eb="4">
      <t>カブシキカイシャ</t>
    </rPh>
    <rPh sb="9" eb="12">
      <t>シズオカケン</t>
    </rPh>
    <rPh sb="12" eb="14">
      <t>シズオカ</t>
    </rPh>
    <rPh sb="14" eb="15">
      <t>シ</t>
    </rPh>
    <rPh sb="15" eb="17">
      <t>スルガ</t>
    </rPh>
    <rPh sb="17" eb="18">
      <t>ク</t>
    </rPh>
    <rPh sb="18" eb="20">
      <t>クリハラ</t>
    </rPh>
    <rPh sb="22" eb="23">
      <t>バン</t>
    </rPh>
    <rPh sb="25" eb="26">
      <t>ゴウ</t>
    </rPh>
    <phoneticPr fontId="2"/>
  </si>
  <si>
    <t>株式会社フィリップス・ジャパン
東京都港区南二丁目１３番３７号</t>
    <rPh sb="0" eb="3">
      <t>カブシキカイ</t>
    </rPh>
    <rPh sb="3" eb="4">
      <t>シャ</t>
    </rPh>
    <rPh sb="16" eb="19">
      <t>トウキョウト</t>
    </rPh>
    <rPh sb="19" eb="20">
      <t>ミナト</t>
    </rPh>
    <rPh sb="20" eb="21">
      <t>ク</t>
    </rPh>
    <rPh sb="21" eb="22">
      <t>ミナミ</t>
    </rPh>
    <rPh sb="22" eb="23">
      <t>フタ</t>
    </rPh>
    <rPh sb="23" eb="25">
      <t>チョウメ</t>
    </rPh>
    <rPh sb="27" eb="28">
      <t>バン</t>
    </rPh>
    <rPh sb="30" eb="31">
      <t>ゴウ</t>
    </rPh>
    <phoneticPr fontId="2"/>
  </si>
  <si>
    <t>エレベーター保守委託契約</t>
    <rPh sb="6" eb="10">
      <t>ホシュイタク</t>
    </rPh>
    <rPh sb="10" eb="12">
      <t>ケイヤク</t>
    </rPh>
    <phoneticPr fontId="6"/>
  </si>
  <si>
    <t>ジャパンエレベーターサービス神奈川株式会社
神奈川県横浜市神奈川区鶴屋町3-33-8</t>
    <rPh sb="14" eb="17">
      <t>カナガワ</t>
    </rPh>
    <rPh sb="17" eb="21">
      <t>カブシキガイシャ</t>
    </rPh>
    <rPh sb="22" eb="25">
      <t>カナガワ</t>
    </rPh>
    <rPh sb="25" eb="26">
      <t>ケン</t>
    </rPh>
    <rPh sb="26" eb="28">
      <t>ヨコハマ</t>
    </rPh>
    <rPh sb="28" eb="29">
      <t>シ</t>
    </rPh>
    <rPh sb="29" eb="32">
      <t>カナガワ</t>
    </rPh>
    <rPh sb="32" eb="33">
      <t>ク</t>
    </rPh>
    <rPh sb="33" eb="35">
      <t>ツルヤ</t>
    </rPh>
    <rPh sb="35" eb="36">
      <t>マチ</t>
    </rPh>
    <phoneticPr fontId="6"/>
  </si>
  <si>
    <t>院内人工呼吸器等賃貸借契約</t>
    <rPh sb="0" eb="2">
      <t>インナイ</t>
    </rPh>
    <rPh sb="2" eb="4">
      <t>ジンコウ</t>
    </rPh>
    <rPh sb="4" eb="7">
      <t>コキュウキ</t>
    </rPh>
    <rPh sb="7" eb="8">
      <t>トウ</t>
    </rPh>
    <rPh sb="8" eb="11">
      <t>チンタイシャク</t>
    </rPh>
    <rPh sb="11" eb="13">
      <t>ケイヤク</t>
    </rPh>
    <phoneticPr fontId="2"/>
  </si>
  <si>
    <t>契約期間
Ｒ05.04.01～
Ｒ05.06.30</t>
    <rPh sb="0" eb="2">
      <t>ケイヤク</t>
    </rPh>
    <rPh sb="2" eb="4">
      <t>キカン</t>
    </rPh>
    <phoneticPr fontId="6"/>
  </si>
  <si>
    <t>静岡てんかん・神経医療センター
静岡県静岡市葵区漆山」８８２
院長　今井　克美</t>
    <rPh sb="34" eb="36">
      <t>イマイ</t>
    </rPh>
    <rPh sb="37" eb="39">
      <t>カツミ</t>
    </rPh>
    <phoneticPr fontId="6"/>
  </si>
  <si>
    <t>株式会社東京ディエスジャパン　静岡店
静岡県静岡市駿河区高松１８３７－６</t>
    <phoneticPr fontId="24"/>
  </si>
  <si>
    <t>ケイティケイ株式会社　静岡営業所
静岡県静岡市駿河区小黒１丁目１０番２４号</t>
    <rPh sb="6" eb="10">
      <t>カブシキガイシャ</t>
    </rPh>
    <rPh sb="11" eb="13">
      <t>シズオカ</t>
    </rPh>
    <rPh sb="13" eb="16">
      <t>エイギョウショ</t>
    </rPh>
    <phoneticPr fontId="24"/>
  </si>
  <si>
    <t>トナーカートリッジ・インクカートリッジ購入</t>
    <rPh sb="19" eb="21">
      <t>コウニュウ</t>
    </rPh>
    <phoneticPr fontId="2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</si>
</sst>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411]gggee&quot;年&quot;mm&quot;月&quot;dd&quot;日&quot;;@"/>
    <numFmt numFmtId="177" formatCode="\$#,##0_);[Red]\(\$#\!#0\)"/>
    <numFmt numFmtId="178" formatCode="#,##0;\-#,##0;&quot;-&quot;"/>
    <numFmt numFmtId="179" formatCode="&quot;$&quot;#,##0_);[Red]\(&quot;$&quot;#,##0\)"/>
  </numFmts>
  <fonts count="47">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6"/>
      <name val="ＭＳ Ｐゴシック"/>
      <family val="3"/>
      <charset val="128"/>
    </font>
    <font>
      <sz val="10"/>
      <name val="ＭＳ ゴシック"/>
      <family val="3"/>
      <charset val="128"/>
    </font>
    <font>
      <sz val="11"/>
      <name val="ＭＳ Ｐゴシック"/>
      <family val="3"/>
      <charset val="128"/>
    </font>
    <font>
      <b/>
      <sz val="11"/>
      <color indexed="56"/>
      <name val="ＭＳ Ｐゴシック"/>
      <family val="3"/>
      <charset val="128"/>
    </font>
    <font>
      <sz val="8"/>
      <color indexed="8"/>
      <name val="Meiryo UI"/>
      <family val="3"/>
      <charset val="128"/>
    </font>
    <font>
      <sz val="7.5"/>
      <color indexed="8"/>
      <name val="Meiryo UI"/>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10"/>
      <color indexed="8"/>
      <name val="Arial"/>
      <family val="2"/>
    </font>
    <font>
      <sz val="10"/>
      <name val="Helv"/>
      <family val="2"/>
    </font>
    <font>
      <sz val="9"/>
      <name val="Times New Roman"/>
      <family val="1"/>
    </font>
    <font>
      <sz val="8"/>
      <name val="Arial"/>
      <family val="2"/>
    </font>
    <font>
      <b/>
      <sz val="12"/>
      <name val="Arial"/>
      <family val="2"/>
    </font>
    <font>
      <sz val="10"/>
      <name val="Arial"/>
      <family val="2"/>
    </font>
    <font>
      <sz val="8"/>
      <color indexed="16"/>
      <name val="Century Schoolbook"/>
      <family val="1"/>
    </font>
    <font>
      <b/>
      <i/>
      <sz val="10"/>
      <name val="Times New Roman"/>
      <family val="1"/>
    </font>
    <font>
      <b/>
      <sz val="11"/>
      <name val="Helv"/>
      <family val="2"/>
    </font>
    <font>
      <b/>
      <sz val="9"/>
      <name val="Times New Roman"/>
      <family val="1"/>
    </font>
    <font>
      <sz val="11"/>
      <name val="明朝"/>
      <family val="1"/>
      <charset val="128"/>
    </font>
    <font>
      <sz val="14"/>
      <name val="ＭＳ 明朝"/>
      <family val="1"/>
      <charset val="128"/>
    </font>
    <font>
      <sz val="11"/>
      <color theme="1"/>
      <name val="ＭＳ Ｐゴシック"/>
      <family val="3"/>
      <charset val="128"/>
      <scheme val="minor"/>
    </font>
    <font>
      <sz val="12"/>
      <color theme="1"/>
      <name val="Meiryo UI"/>
      <family val="3"/>
      <charset val="128"/>
    </font>
    <font>
      <sz val="9"/>
      <color theme="1"/>
      <name val="Meiryo UI"/>
      <family val="3"/>
      <charset val="128"/>
    </font>
    <font>
      <b/>
      <sz val="12"/>
      <color theme="1"/>
      <name val="Meiryo UI"/>
      <family val="3"/>
      <charset val="128"/>
    </font>
    <font>
      <sz val="10"/>
      <color theme="1"/>
      <name val="Meiryo UI"/>
      <family val="3"/>
      <charset val="128"/>
    </font>
    <font>
      <sz val="8"/>
      <color theme="1"/>
      <name val="Meiryo UI"/>
      <family val="3"/>
      <charset val="128"/>
    </font>
    <font>
      <sz val="11"/>
      <color theme="1"/>
      <name val="Meiryo UI"/>
      <family val="3"/>
      <charset val="128"/>
    </font>
    <font>
      <sz val="6.5"/>
      <color theme="1"/>
      <name val="Meiryo UI"/>
      <family val="3"/>
      <charset val="128"/>
    </font>
    <font>
      <sz val="6"/>
      <color theme="1"/>
      <name val="Meiryo UI"/>
      <family val="3"/>
      <charset val="128"/>
    </font>
    <font>
      <sz val="8"/>
      <color rgb="FFFFFF00"/>
      <name val="Meiryo UI"/>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bgColor indexed="64"/>
      </patternFill>
    </fill>
    <fill>
      <patternFill patternType="solid">
        <fgColor indexed="26"/>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8">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dotted">
        <color indexed="64"/>
      </top>
      <bottom style="dotted">
        <color indexed="64"/>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76">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178" fontId="25" fillId="0" borderId="0" applyFill="0" applyBorder="0" applyAlignment="0"/>
    <xf numFmtId="38" fontId="26" fillId="0" borderId="0" applyFont="0" applyFill="0" applyBorder="0" applyAlignment="0" applyProtection="0"/>
    <xf numFmtId="179" fontId="26" fillId="0" borderId="0" applyFont="0" applyFill="0" applyBorder="0" applyAlignment="0" applyProtection="0"/>
    <xf numFmtId="0" fontId="27" fillId="0" borderId="0">
      <alignment horizontal="left"/>
    </xf>
    <xf numFmtId="38" fontId="28" fillId="16" borderId="0" applyNumberFormat="0" applyBorder="0" applyAlignment="0" applyProtection="0"/>
    <xf numFmtId="0" fontId="29" fillId="0" borderId="1" applyNumberFormat="0" applyAlignment="0" applyProtection="0">
      <alignment horizontal="left" vertical="center"/>
    </xf>
    <xf numFmtId="0" fontId="29" fillId="0" borderId="2">
      <alignment horizontal="left" vertical="center"/>
    </xf>
    <xf numFmtId="10" fontId="28" fillId="17" borderId="3" applyNumberFormat="0" applyBorder="0" applyAlignment="0" applyProtection="0"/>
    <xf numFmtId="1" fontId="4" fillId="0" borderId="0" applyProtection="0">
      <protection locked="0"/>
    </xf>
    <xf numFmtId="177" fontId="5" fillId="0" borderId="0"/>
    <xf numFmtId="0" fontId="30" fillId="0" borderId="0"/>
    <xf numFmtId="10" fontId="30" fillId="0" borderId="0" applyFont="0" applyFill="0" applyBorder="0" applyAlignment="0" applyProtection="0"/>
    <xf numFmtId="4" fontId="27" fillId="0" borderId="0">
      <alignment horizontal="right"/>
    </xf>
    <xf numFmtId="4" fontId="31" fillId="0" borderId="0">
      <alignment horizontal="right"/>
    </xf>
    <xf numFmtId="0" fontId="32" fillId="0" borderId="0">
      <alignment horizontal="left"/>
    </xf>
    <xf numFmtId="0" fontId="33" fillId="0" borderId="0"/>
    <xf numFmtId="0" fontId="34" fillId="0" borderId="0">
      <alignment horizont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21" borderId="0" applyNumberFormat="0" applyBorder="0" applyAlignment="0" applyProtection="0">
      <alignment vertical="center"/>
    </xf>
    <xf numFmtId="0" fontId="10" fillId="0" borderId="0" applyNumberFormat="0" applyFill="0" applyBorder="0" applyAlignment="0" applyProtection="0">
      <alignment vertical="center"/>
    </xf>
    <xf numFmtId="0" fontId="11" fillId="22" borderId="4" applyNumberFormat="0" applyAlignment="0" applyProtection="0">
      <alignment vertical="center"/>
    </xf>
    <xf numFmtId="0" fontId="12" fillId="23" borderId="0" applyNumberFormat="0" applyBorder="0" applyAlignment="0" applyProtection="0">
      <alignment vertical="center"/>
    </xf>
    <xf numFmtId="0" fontId="5" fillId="24" borderId="5" applyNumberFormat="0" applyFont="0" applyAlignment="0" applyProtection="0">
      <alignment vertical="center"/>
    </xf>
    <xf numFmtId="0" fontId="13" fillId="0" borderId="6" applyNumberFormat="0" applyFill="0" applyAlignment="0" applyProtection="0">
      <alignment vertical="center"/>
    </xf>
    <xf numFmtId="0" fontId="14" fillId="3" borderId="0" applyNumberFormat="0" applyBorder="0" applyAlignment="0" applyProtection="0">
      <alignment vertical="center"/>
    </xf>
    <xf numFmtId="0" fontId="5" fillId="0" borderId="7"/>
    <xf numFmtId="0" fontId="15" fillId="25" borderId="8" applyNumberFormat="0" applyAlignment="0" applyProtection="0">
      <alignment vertical="center"/>
    </xf>
    <xf numFmtId="0" fontId="16" fillId="0" borderId="0" applyNumberFormat="0" applyFill="0" applyBorder="0" applyAlignment="0" applyProtection="0">
      <alignment vertical="center"/>
    </xf>
    <xf numFmtId="38" fontId="37" fillId="0" borderId="0" applyFont="0" applyFill="0" applyBorder="0" applyAlignment="0" applyProtection="0">
      <alignment vertical="center"/>
    </xf>
    <xf numFmtId="38" fontId="5" fillId="0" borderId="0" applyFont="0" applyFill="0" applyBorder="0" applyAlignment="0" applyProtection="0"/>
    <xf numFmtId="38" fontId="5" fillId="0" borderId="0" applyFont="0" applyFill="0" applyBorder="0" applyAlignment="0" applyProtection="0">
      <alignment vertical="center"/>
    </xf>
    <xf numFmtId="38" fontId="37" fillId="0" borderId="0" applyFont="0" applyFill="0" applyBorder="0" applyAlignment="0" applyProtection="0">
      <alignment vertical="center"/>
    </xf>
    <xf numFmtId="0" fontId="17" fillId="0" borderId="9" applyNumberFormat="0" applyFill="0" applyAlignment="0" applyProtection="0">
      <alignment vertical="center"/>
    </xf>
    <xf numFmtId="0" fontId="18" fillId="0" borderId="10" applyNumberFormat="0" applyFill="0" applyAlignment="0" applyProtection="0">
      <alignment vertical="center"/>
    </xf>
    <xf numFmtId="0" fontId="6" fillId="0" borderId="11" applyNumberFormat="0" applyFill="0" applyAlignment="0" applyProtection="0">
      <alignment vertical="center"/>
    </xf>
    <xf numFmtId="0" fontId="6" fillId="0" borderId="0" applyNumberFormat="0" applyFill="0" applyBorder="0" applyAlignment="0" applyProtection="0">
      <alignment vertical="center"/>
    </xf>
    <xf numFmtId="0" fontId="19" fillId="0" borderId="12" applyNumberFormat="0" applyFill="0" applyAlignment="0" applyProtection="0">
      <alignment vertical="center"/>
    </xf>
    <xf numFmtId="0" fontId="20" fillId="25" borderId="13" applyNumberFormat="0" applyAlignment="0" applyProtection="0">
      <alignment vertical="center"/>
    </xf>
    <xf numFmtId="0" fontId="21" fillId="0" borderId="0" applyNumberFormat="0" applyFill="0" applyBorder="0" applyAlignment="0" applyProtection="0">
      <alignment vertical="center"/>
    </xf>
    <xf numFmtId="0" fontId="22" fillId="7" borderId="8" applyNumberFormat="0" applyAlignment="0" applyProtection="0">
      <alignment vertical="center"/>
    </xf>
    <xf numFmtId="0" fontId="35" fillId="0" borderId="0"/>
    <xf numFmtId="0" fontId="4" fillId="0" borderId="0"/>
    <xf numFmtId="0" fontId="5" fillId="0" borderId="0">
      <alignment vertical="center"/>
    </xf>
    <xf numFmtId="0" fontId="25" fillId="0" borderId="0">
      <alignment vertical="top"/>
    </xf>
    <xf numFmtId="0" fontId="5" fillId="0" borderId="0">
      <alignment vertical="center"/>
    </xf>
    <xf numFmtId="0" fontId="37" fillId="0" borderId="0">
      <alignment vertical="center"/>
    </xf>
    <xf numFmtId="0" fontId="37" fillId="0" borderId="0">
      <alignment vertical="center"/>
    </xf>
    <xf numFmtId="0" fontId="5" fillId="0" borderId="0">
      <alignment vertical="center"/>
    </xf>
    <xf numFmtId="0" fontId="5" fillId="0" borderId="0">
      <alignment vertical="center"/>
    </xf>
    <xf numFmtId="0" fontId="5" fillId="0" borderId="0"/>
    <xf numFmtId="0" fontId="37" fillId="0" borderId="0">
      <alignment vertical="center"/>
    </xf>
    <xf numFmtId="0" fontId="36" fillId="0" borderId="0"/>
    <xf numFmtId="0" fontId="23" fillId="4" borderId="0" applyNumberFormat="0" applyBorder="0" applyAlignment="0" applyProtection="0">
      <alignment vertical="center"/>
    </xf>
  </cellStyleXfs>
  <cellXfs count="47">
    <xf numFmtId="0" fontId="0" fillId="0" borderId="0" xfId="0">
      <alignment vertical="center"/>
    </xf>
    <xf numFmtId="0" fontId="38" fillId="0" borderId="0" xfId="0" applyFont="1">
      <alignment vertical="center"/>
    </xf>
    <xf numFmtId="0" fontId="38" fillId="0" borderId="0" xfId="0" applyFont="1" applyAlignment="1">
      <alignment vertical="center" wrapText="1"/>
    </xf>
    <xf numFmtId="20" fontId="38" fillId="0" borderId="0" xfId="0" applyNumberFormat="1" applyFont="1" applyAlignment="1">
      <alignment horizontal="center" vertical="center"/>
    </xf>
    <xf numFmtId="0" fontId="38" fillId="0" borderId="0" xfId="0" applyFont="1" applyAlignment="1">
      <alignment horizontal="right" vertical="center"/>
    </xf>
    <xf numFmtId="57" fontId="39" fillId="0" borderId="0" xfId="0" applyNumberFormat="1" applyFont="1" applyAlignment="1">
      <alignment horizontal="center" vertical="center"/>
    </xf>
    <xf numFmtId="0" fontId="40" fillId="0" borderId="0" xfId="0" applyFont="1">
      <alignment vertical="center"/>
    </xf>
    <xf numFmtId="0" fontId="38" fillId="0" borderId="0" xfId="0" applyFont="1" applyAlignment="1">
      <alignment horizontal="center" vertical="center"/>
    </xf>
    <xf numFmtId="0" fontId="41" fillId="0" borderId="14" xfId="0" applyFont="1" applyBorder="1" applyAlignment="1">
      <alignment horizontal="center" vertical="center" wrapText="1"/>
    </xf>
    <xf numFmtId="0" fontId="41" fillId="0" borderId="2" xfId="0" applyFont="1" applyBorder="1" applyAlignment="1">
      <alignment horizontal="center" vertical="center"/>
    </xf>
    <xf numFmtId="0" fontId="41" fillId="0" borderId="15" xfId="0" applyFont="1" applyBorder="1" applyAlignment="1">
      <alignment horizontal="center" vertical="center" wrapText="1"/>
    </xf>
    <xf numFmtId="0" fontId="39" fillId="0" borderId="16" xfId="0" applyFont="1" applyBorder="1" applyAlignment="1">
      <alignment horizontal="center" vertical="center" wrapText="1"/>
    </xf>
    <xf numFmtId="0" fontId="39" fillId="0" borderId="3" xfId="0" applyFont="1" applyBorder="1" applyAlignment="1">
      <alignment horizontal="center" vertical="center" wrapText="1"/>
    </xf>
    <xf numFmtId="0" fontId="42" fillId="0" borderId="0" xfId="0" applyFont="1">
      <alignment vertical="center"/>
    </xf>
    <xf numFmtId="0" fontId="42" fillId="0" borderId="3" xfId="0" applyFont="1" applyBorder="1" applyAlignment="1">
      <alignment vertical="center" wrapText="1"/>
    </xf>
    <xf numFmtId="176" fontId="42" fillId="0" borderId="3" xfId="0" applyNumberFormat="1" applyFont="1" applyBorder="1" applyAlignment="1">
      <alignment horizontal="center" vertical="center"/>
    </xf>
    <xf numFmtId="0" fontId="7" fillId="0" borderId="3" xfId="0" applyFont="1" applyBorder="1" applyAlignment="1">
      <alignment horizontal="center" vertical="center" wrapText="1"/>
    </xf>
    <xf numFmtId="38" fontId="42" fillId="0" borderId="3" xfId="51" applyFont="1" applyFill="1" applyBorder="1" applyAlignment="1">
      <alignment horizontal="center" vertical="center" wrapText="1"/>
    </xf>
    <xf numFmtId="10" fontId="7" fillId="0" borderId="3" xfId="0" applyNumberFormat="1" applyFont="1" applyBorder="1" applyAlignment="1">
      <alignment horizontal="center" vertical="center" wrapText="1"/>
    </xf>
    <xf numFmtId="0" fontId="8" fillId="0" borderId="3" xfId="0" applyFont="1" applyBorder="1" applyAlignment="1">
      <alignment vertical="center" wrapText="1"/>
    </xf>
    <xf numFmtId="0" fontId="43" fillId="0" borderId="0" xfId="0" applyFont="1">
      <alignment vertical="center"/>
    </xf>
    <xf numFmtId="0" fontId="42" fillId="0" borderId="0" xfId="0" applyFont="1" applyAlignment="1">
      <alignment vertical="center" wrapText="1"/>
    </xf>
    <xf numFmtId="38" fontId="41" fillId="0" borderId="17" xfId="51" applyFont="1" applyBorder="1" applyAlignment="1">
      <alignment horizontal="right" vertical="center" shrinkToFit="1"/>
    </xf>
    <xf numFmtId="0" fontId="41" fillId="0" borderId="0" xfId="0" applyFont="1" applyAlignment="1">
      <alignment vertical="center" shrinkToFit="1"/>
    </xf>
    <xf numFmtId="0" fontId="42" fillId="0" borderId="17" xfId="0" applyFont="1" applyBorder="1" applyAlignment="1">
      <alignment horizontal="left" vertical="center" wrapText="1"/>
    </xf>
    <xf numFmtId="38" fontId="41" fillId="0" borderId="3" xfId="51" applyFont="1" applyFill="1" applyBorder="1" applyAlignment="1">
      <alignment horizontal="right" vertical="center" shrinkToFit="1"/>
    </xf>
    <xf numFmtId="0" fontId="44" fillId="0" borderId="3" xfId="0" applyFont="1" applyBorder="1" applyAlignment="1">
      <alignment horizontal="left" vertical="center" wrapText="1"/>
    </xf>
    <xf numFmtId="0" fontId="41" fillId="0" borderId="17" xfId="0" applyFont="1" applyBorder="1" applyAlignment="1">
      <alignment horizontal="left" vertical="center" wrapText="1"/>
    </xf>
    <xf numFmtId="0" fontId="45" fillId="0" borderId="17" xfId="0" applyFont="1" applyBorder="1" applyAlignment="1">
      <alignment horizontal="left" vertical="center" wrapText="1"/>
    </xf>
    <xf numFmtId="0" fontId="42" fillId="0" borderId="17" xfId="0" applyFont="1" applyBorder="1" applyAlignment="1">
      <alignment horizontal="left" vertical="top" wrapText="1"/>
    </xf>
    <xf numFmtId="38" fontId="41" fillId="0" borderId="17" xfId="51" applyFont="1" applyFill="1" applyBorder="1" applyAlignment="1">
      <alignment horizontal="right" vertical="center" shrinkToFit="1"/>
    </xf>
    <xf numFmtId="0" fontId="41" fillId="0" borderId="17" xfId="0" applyFont="1" applyBorder="1" applyAlignment="1">
      <alignment horizontal="center" vertical="center" wrapText="1"/>
    </xf>
    <xf numFmtId="0" fontId="41" fillId="0" borderId="3" xfId="0" applyFont="1" applyBorder="1" applyAlignment="1">
      <alignment vertical="center" wrapText="1"/>
    </xf>
    <xf numFmtId="0" fontId="42" fillId="0" borderId="3" xfId="0" applyFont="1" applyBorder="1" applyAlignment="1">
      <alignment horizontal="left" vertical="center" wrapText="1"/>
    </xf>
    <xf numFmtId="0" fontId="41" fillId="0" borderId="3" xfId="0" applyFont="1" applyBorder="1" applyAlignment="1">
      <alignment horizontal="left" vertical="center" wrapText="1"/>
    </xf>
    <xf numFmtId="0" fontId="41" fillId="0" borderId="3" xfId="0" applyFont="1" applyBorder="1" applyAlignment="1">
      <alignment horizontal="center" vertical="center" wrapText="1"/>
    </xf>
    <xf numFmtId="3" fontId="41" fillId="0" borderId="3" xfId="0" applyNumberFormat="1" applyFont="1" applyBorder="1" applyAlignment="1">
      <alignment horizontal="right" vertical="center" shrinkToFit="1"/>
    </xf>
    <xf numFmtId="0" fontId="45" fillId="0" borderId="3" xfId="0" applyFont="1" applyBorder="1" applyAlignment="1">
      <alignment horizontal="left" vertical="center" wrapText="1"/>
    </xf>
    <xf numFmtId="0" fontId="41" fillId="0" borderId="17" xfId="0" applyFont="1" applyBorder="1" applyAlignment="1">
      <alignment vertical="center" wrapText="1"/>
    </xf>
    <xf numFmtId="38" fontId="41" fillId="0" borderId="17" xfId="51" applyFont="1" applyBorder="1" applyAlignment="1">
      <alignment vertical="center" shrinkToFit="1"/>
    </xf>
    <xf numFmtId="0" fontId="46" fillId="0" borderId="0" xfId="0" applyFont="1">
      <alignment vertical="center"/>
    </xf>
    <xf numFmtId="0" fontId="41" fillId="0" borderId="16" xfId="0" applyFont="1" applyBorder="1" applyAlignment="1">
      <alignment horizontal="center" vertical="center" wrapText="1" shrinkToFit="1"/>
    </xf>
    <xf numFmtId="0" fontId="41" fillId="0" borderId="17" xfId="0" applyFont="1" applyBorder="1" applyAlignment="1">
      <alignment horizontal="center" vertical="center" shrinkToFit="1"/>
    </xf>
    <xf numFmtId="0" fontId="41" fillId="0" borderId="16" xfId="0" applyFont="1" applyBorder="1" applyAlignment="1">
      <alignment horizontal="center" vertical="center" wrapText="1"/>
    </xf>
    <xf numFmtId="0" fontId="41" fillId="0" borderId="17" xfId="0" applyFont="1" applyBorder="1" applyAlignment="1">
      <alignment horizontal="center" vertical="center" wrapText="1"/>
    </xf>
    <xf numFmtId="0" fontId="42" fillId="0" borderId="0" xfId="0" applyFont="1" applyAlignment="1">
      <alignment vertical="center" wrapText="1"/>
    </xf>
    <xf numFmtId="0" fontId="45" fillId="0" borderId="17" xfId="0" applyFont="1" applyBorder="1" applyAlignment="1">
      <alignment vertical="center" wrapText="1"/>
    </xf>
  </cellXfs>
  <cellStyles count="76">
    <cellStyle name="20% - アクセント 1 2" xfId="1" xr:uid="{00000000-0005-0000-0000-000000000000}"/>
    <cellStyle name="20% - アクセント 2 2" xfId="2" xr:uid="{00000000-0005-0000-0000-000001000000}"/>
    <cellStyle name="20% - アクセント 3 2" xfId="3" xr:uid="{00000000-0005-0000-0000-000002000000}"/>
    <cellStyle name="20% - アクセント 4 2" xfId="4" xr:uid="{00000000-0005-0000-0000-000003000000}"/>
    <cellStyle name="20% - アクセント 5 2" xfId="5" xr:uid="{00000000-0005-0000-0000-000004000000}"/>
    <cellStyle name="20% - アクセント 6 2" xfId="6" xr:uid="{00000000-0005-0000-0000-000005000000}"/>
    <cellStyle name="40% - アクセント 1 2" xfId="7" xr:uid="{00000000-0005-0000-0000-000006000000}"/>
    <cellStyle name="40% - アクセント 2 2" xfId="8" xr:uid="{00000000-0005-0000-0000-000007000000}"/>
    <cellStyle name="40% - アクセント 3 2" xfId="9" xr:uid="{00000000-0005-0000-0000-000008000000}"/>
    <cellStyle name="40% - アクセント 4 2" xfId="10" xr:uid="{00000000-0005-0000-0000-000009000000}"/>
    <cellStyle name="40% - アクセント 5 2" xfId="11" xr:uid="{00000000-0005-0000-0000-00000A000000}"/>
    <cellStyle name="40% - アクセント 6 2" xfId="12" xr:uid="{00000000-0005-0000-0000-00000B000000}"/>
    <cellStyle name="60% - アクセント 1 2" xfId="13" xr:uid="{00000000-0005-0000-0000-00000C000000}"/>
    <cellStyle name="60% - アクセント 2 2" xfId="14" xr:uid="{00000000-0005-0000-0000-00000D000000}"/>
    <cellStyle name="60% - アクセント 3 2" xfId="15" xr:uid="{00000000-0005-0000-0000-00000E000000}"/>
    <cellStyle name="60% - アクセント 4 2" xfId="16" xr:uid="{00000000-0005-0000-0000-00000F000000}"/>
    <cellStyle name="60% - アクセント 5 2" xfId="17" xr:uid="{00000000-0005-0000-0000-000010000000}"/>
    <cellStyle name="60% - アクセント 6 2" xfId="18" xr:uid="{00000000-0005-0000-0000-000011000000}"/>
    <cellStyle name="Calc Currency (0)" xfId="19" xr:uid="{00000000-0005-0000-0000-000012000000}"/>
    <cellStyle name="Comma [0]" xfId="20" xr:uid="{00000000-0005-0000-0000-000013000000}"/>
    <cellStyle name="Currency [0]" xfId="21" xr:uid="{00000000-0005-0000-0000-000014000000}"/>
    <cellStyle name="entry" xfId="22" xr:uid="{00000000-0005-0000-0000-000015000000}"/>
    <cellStyle name="Grey" xfId="23" xr:uid="{00000000-0005-0000-0000-000016000000}"/>
    <cellStyle name="Header1" xfId="24" xr:uid="{00000000-0005-0000-0000-000017000000}"/>
    <cellStyle name="Header2" xfId="25" xr:uid="{00000000-0005-0000-0000-000018000000}"/>
    <cellStyle name="Input [yellow]" xfId="26" xr:uid="{00000000-0005-0000-0000-000019000000}"/>
    <cellStyle name="KWE標準" xfId="27" xr:uid="{00000000-0005-0000-0000-00001A000000}"/>
    <cellStyle name="Normal - Style1" xfId="28" xr:uid="{00000000-0005-0000-0000-00001B000000}"/>
    <cellStyle name="Normal_#18-Internet" xfId="29" xr:uid="{00000000-0005-0000-0000-00001C000000}"/>
    <cellStyle name="Percent [2]" xfId="30" xr:uid="{00000000-0005-0000-0000-00001D000000}"/>
    <cellStyle name="price" xfId="31" xr:uid="{00000000-0005-0000-0000-00001E000000}"/>
    <cellStyle name="revised" xfId="32" xr:uid="{00000000-0005-0000-0000-00001F000000}"/>
    <cellStyle name="section" xfId="33" xr:uid="{00000000-0005-0000-0000-000020000000}"/>
    <cellStyle name="subhead" xfId="34" xr:uid="{00000000-0005-0000-0000-000021000000}"/>
    <cellStyle name="title" xfId="35" xr:uid="{00000000-0005-0000-0000-000022000000}"/>
    <cellStyle name="アクセント 1 2" xfId="36" xr:uid="{00000000-0005-0000-0000-000023000000}"/>
    <cellStyle name="アクセント 2 2" xfId="37" xr:uid="{00000000-0005-0000-0000-000024000000}"/>
    <cellStyle name="アクセント 3 2" xfId="38" xr:uid="{00000000-0005-0000-0000-000025000000}"/>
    <cellStyle name="アクセント 4 2" xfId="39" xr:uid="{00000000-0005-0000-0000-000026000000}"/>
    <cellStyle name="アクセント 5 2" xfId="40" xr:uid="{00000000-0005-0000-0000-000027000000}"/>
    <cellStyle name="アクセント 6 2" xfId="41" xr:uid="{00000000-0005-0000-0000-000028000000}"/>
    <cellStyle name="タイトル 2" xfId="42" xr:uid="{00000000-0005-0000-0000-000029000000}"/>
    <cellStyle name="チェック セル 2" xfId="43" xr:uid="{00000000-0005-0000-0000-00002A000000}"/>
    <cellStyle name="どちらでもない 2" xfId="44" xr:uid="{00000000-0005-0000-0000-00002B000000}"/>
    <cellStyle name="メモ 2" xfId="45" xr:uid="{00000000-0005-0000-0000-00002C000000}"/>
    <cellStyle name="リンク セル 2" xfId="46" xr:uid="{00000000-0005-0000-0000-00002D000000}"/>
    <cellStyle name="悪い 2" xfId="47" xr:uid="{00000000-0005-0000-0000-00002E000000}"/>
    <cellStyle name="下点線" xfId="48" xr:uid="{00000000-0005-0000-0000-00002F000000}"/>
    <cellStyle name="計算 2" xfId="49" xr:uid="{00000000-0005-0000-0000-000030000000}"/>
    <cellStyle name="警告文 2" xfId="50" xr:uid="{00000000-0005-0000-0000-000031000000}"/>
    <cellStyle name="桁区切り" xfId="51" builtinId="6"/>
    <cellStyle name="桁区切り 2" xfId="52" xr:uid="{00000000-0005-0000-0000-000033000000}"/>
    <cellStyle name="桁区切り 2 2" xfId="53" xr:uid="{00000000-0005-0000-0000-000034000000}"/>
    <cellStyle name="桁区切り 3" xfId="54" xr:uid="{00000000-0005-0000-0000-000035000000}"/>
    <cellStyle name="見出し 1 2" xfId="55" xr:uid="{00000000-0005-0000-0000-000036000000}"/>
    <cellStyle name="見出し 2 2" xfId="56" xr:uid="{00000000-0005-0000-0000-000037000000}"/>
    <cellStyle name="見出し 3 2" xfId="57" xr:uid="{00000000-0005-0000-0000-000038000000}"/>
    <cellStyle name="見出し 4 2" xfId="58" xr:uid="{00000000-0005-0000-0000-000039000000}"/>
    <cellStyle name="集計 2" xfId="59" xr:uid="{00000000-0005-0000-0000-00003A000000}"/>
    <cellStyle name="出力 2" xfId="60" xr:uid="{00000000-0005-0000-0000-00003B000000}"/>
    <cellStyle name="説明文 2" xfId="61" xr:uid="{00000000-0005-0000-0000-00003C000000}"/>
    <cellStyle name="入力 2" xfId="62" xr:uid="{00000000-0005-0000-0000-00003D000000}"/>
    <cellStyle name="標死_Sheet1_1_STTAPR01_STTAPR02_STTBPD04_STTBPD05" xfId="63" xr:uid="{00000000-0005-0000-0000-00003E000000}"/>
    <cellStyle name="標準" xfId="0" builtinId="0"/>
    <cellStyle name="標準 2" xfId="64" xr:uid="{00000000-0005-0000-0000-000040000000}"/>
    <cellStyle name="標準 2 2" xfId="65" xr:uid="{00000000-0005-0000-0000-000041000000}"/>
    <cellStyle name="標準 2 3" xfId="66" xr:uid="{00000000-0005-0000-0000-000042000000}"/>
    <cellStyle name="標準 3" xfId="67" xr:uid="{00000000-0005-0000-0000-000043000000}"/>
    <cellStyle name="標準 3 2" xfId="68" xr:uid="{00000000-0005-0000-0000-000044000000}"/>
    <cellStyle name="標準 4" xfId="69" xr:uid="{00000000-0005-0000-0000-000045000000}"/>
    <cellStyle name="標準 4 2" xfId="70" xr:uid="{00000000-0005-0000-0000-000046000000}"/>
    <cellStyle name="標準 5" xfId="71" xr:uid="{00000000-0005-0000-0000-000047000000}"/>
    <cellStyle name="標準 6" xfId="72" xr:uid="{00000000-0005-0000-0000-000048000000}"/>
    <cellStyle name="標準 7" xfId="73" xr:uid="{00000000-0005-0000-0000-000049000000}"/>
    <cellStyle name="未定義" xfId="74" xr:uid="{00000000-0005-0000-0000-00004A000000}"/>
    <cellStyle name="良い 2" xfId="75" xr:uid="{00000000-0005-0000-0000-00004B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B1:O65"/>
  <sheetViews>
    <sheetView showGridLines="0" tabSelected="1" view="pageBreakPreview" zoomScaleNormal="90" zoomScaleSheetLayoutView="100" workbookViewId="0">
      <selection activeCell="G11" sqref="G11"/>
    </sheetView>
  </sheetViews>
  <sheetFormatPr defaultRowHeight="16.5"/>
  <cols>
    <col min="1" max="1" width="0.375" style="1" customWidth="1"/>
    <col min="2" max="2" width="23.125" style="1" customWidth="1"/>
    <col min="3" max="3" width="20.625" style="1" customWidth="1"/>
    <col min="4" max="4" width="16" style="1" bestFit="1" customWidth="1"/>
    <col min="5" max="5" width="21.375" style="1" customWidth="1"/>
    <col min="6" max="6" width="16.625" style="2" customWidth="1"/>
    <col min="7" max="7" width="11.125" style="7" customWidth="1"/>
    <col min="8" max="8" width="11.625" style="23" customWidth="1"/>
    <col min="9" max="9" width="8" style="1" bestFit="1" customWidth="1"/>
    <col min="10" max="10" width="7.75" style="1" customWidth="1"/>
    <col min="11" max="11" width="11.625" style="1" customWidth="1"/>
    <col min="12" max="12" width="7.5" style="1" bestFit="1" customWidth="1"/>
    <col min="13" max="13" width="12.625" style="1" customWidth="1"/>
    <col min="14" max="14" width="2.625" style="1" customWidth="1"/>
    <col min="15" max="15" width="8.875" style="1" customWidth="1"/>
    <col min="16" max="17" width="20.625" style="1" customWidth="1"/>
    <col min="18" max="16384" width="9" style="1"/>
  </cols>
  <sheetData>
    <row r="1" spans="2:15" ht="15" customHeight="1">
      <c r="G1" s="3"/>
      <c r="M1" s="4" t="s">
        <v>0</v>
      </c>
      <c r="O1" s="5"/>
    </row>
    <row r="2" spans="2:15" ht="15" customHeight="1">
      <c r="B2" s="6" t="s">
        <v>1</v>
      </c>
    </row>
    <row r="3" spans="2:15" ht="15" customHeight="1">
      <c r="B3" s="43" t="s">
        <v>79</v>
      </c>
      <c r="C3" s="43" t="s">
        <v>4</v>
      </c>
      <c r="D3" s="43" t="s">
        <v>5</v>
      </c>
      <c r="E3" s="43" t="s">
        <v>6</v>
      </c>
      <c r="F3" s="43" t="s">
        <v>7</v>
      </c>
      <c r="G3" s="43" t="s">
        <v>8</v>
      </c>
      <c r="H3" s="41" t="s">
        <v>9</v>
      </c>
      <c r="I3" s="43" t="s">
        <v>10</v>
      </c>
      <c r="J3" s="8"/>
      <c r="K3" s="9" t="s">
        <v>11</v>
      </c>
      <c r="L3" s="10"/>
      <c r="M3" s="43" t="s">
        <v>15</v>
      </c>
      <c r="N3" s="21"/>
      <c r="O3" s="45" t="s">
        <v>3</v>
      </c>
    </row>
    <row r="4" spans="2:15" ht="39.950000000000003" customHeight="1">
      <c r="B4" s="44"/>
      <c r="C4" s="44"/>
      <c r="D4" s="44"/>
      <c r="E4" s="44"/>
      <c r="F4" s="44"/>
      <c r="G4" s="44"/>
      <c r="H4" s="42"/>
      <c r="I4" s="44"/>
      <c r="J4" s="11" t="s">
        <v>12</v>
      </c>
      <c r="K4" s="12" t="s">
        <v>16</v>
      </c>
      <c r="L4" s="12" t="s">
        <v>17</v>
      </c>
      <c r="M4" s="44"/>
      <c r="N4" s="21"/>
      <c r="O4" s="45"/>
    </row>
    <row r="5" spans="2:15" ht="36">
      <c r="B5" s="27" t="s">
        <v>103</v>
      </c>
      <c r="C5" s="14" t="s">
        <v>100</v>
      </c>
      <c r="D5" s="15">
        <v>45016</v>
      </c>
      <c r="E5" s="46" t="s">
        <v>101</v>
      </c>
      <c r="F5" s="16" t="s">
        <v>19</v>
      </c>
      <c r="G5" s="31" t="s">
        <v>21</v>
      </c>
      <c r="H5" s="22">
        <v>3340073</v>
      </c>
      <c r="I5" s="18" t="s">
        <v>2</v>
      </c>
      <c r="J5" s="12" t="s">
        <v>2</v>
      </c>
      <c r="K5" s="12" t="s">
        <v>2</v>
      </c>
      <c r="L5" s="12" t="s">
        <v>2</v>
      </c>
      <c r="M5" s="19" t="s">
        <v>88</v>
      </c>
      <c r="N5" s="21"/>
      <c r="O5" s="40" t="s">
        <v>89</v>
      </c>
    </row>
    <row r="6" spans="2:15" ht="36">
      <c r="B6" s="27" t="s">
        <v>103</v>
      </c>
      <c r="C6" s="14" t="s">
        <v>100</v>
      </c>
      <c r="D6" s="15">
        <v>45016</v>
      </c>
      <c r="E6" s="29" t="s">
        <v>102</v>
      </c>
      <c r="F6" s="16" t="s">
        <v>19</v>
      </c>
      <c r="G6" s="31" t="s">
        <v>21</v>
      </c>
      <c r="H6" s="22">
        <v>1458985</v>
      </c>
      <c r="I6" s="18" t="s">
        <v>2</v>
      </c>
      <c r="J6" s="12" t="s">
        <v>2</v>
      </c>
      <c r="K6" s="12" t="s">
        <v>2</v>
      </c>
      <c r="L6" s="12" t="s">
        <v>2</v>
      </c>
      <c r="M6" s="19" t="s">
        <v>88</v>
      </c>
      <c r="N6" s="21"/>
      <c r="O6" s="40" t="s">
        <v>89</v>
      </c>
    </row>
    <row r="7" spans="2:15" ht="36">
      <c r="B7" s="27" t="s">
        <v>31</v>
      </c>
      <c r="C7" s="14" t="s">
        <v>100</v>
      </c>
      <c r="D7" s="15">
        <v>45016</v>
      </c>
      <c r="E7" s="29" t="s">
        <v>32</v>
      </c>
      <c r="F7" s="16" t="s">
        <v>19</v>
      </c>
      <c r="G7" s="31" t="s">
        <v>21</v>
      </c>
      <c r="H7" s="22">
        <v>49399107</v>
      </c>
      <c r="I7" s="18" t="s">
        <v>2</v>
      </c>
      <c r="J7" s="12" t="s">
        <v>2</v>
      </c>
      <c r="K7" s="12" t="s">
        <v>2</v>
      </c>
      <c r="L7" s="12" t="s">
        <v>2</v>
      </c>
      <c r="M7" s="19" t="s">
        <v>88</v>
      </c>
      <c r="N7" s="21"/>
      <c r="O7" s="40" t="s">
        <v>89</v>
      </c>
    </row>
    <row r="8" spans="2:15" ht="36">
      <c r="B8" s="27" t="s">
        <v>31</v>
      </c>
      <c r="C8" s="14" t="s">
        <v>100</v>
      </c>
      <c r="D8" s="15">
        <v>45016</v>
      </c>
      <c r="E8" s="29" t="s">
        <v>33</v>
      </c>
      <c r="F8" s="16" t="s">
        <v>19</v>
      </c>
      <c r="G8" s="31" t="s">
        <v>21</v>
      </c>
      <c r="H8" s="22">
        <v>5500481</v>
      </c>
      <c r="I8" s="18" t="s">
        <v>2</v>
      </c>
      <c r="J8" s="12" t="s">
        <v>2</v>
      </c>
      <c r="K8" s="12" t="s">
        <v>2</v>
      </c>
      <c r="L8" s="12" t="s">
        <v>2</v>
      </c>
      <c r="M8" s="19" t="s">
        <v>88</v>
      </c>
      <c r="N8" s="21"/>
      <c r="O8" s="40" t="s">
        <v>89</v>
      </c>
    </row>
    <row r="9" spans="2:15" ht="39.950000000000003" customHeight="1">
      <c r="B9" s="27" t="s">
        <v>31</v>
      </c>
      <c r="C9" s="14" t="s">
        <v>100</v>
      </c>
      <c r="D9" s="15">
        <v>45016</v>
      </c>
      <c r="E9" s="29" t="s">
        <v>22</v>
      </c>
      <c r="F9" s="16" t="s">
        <v>19</v>
      </c>
      <c r="G9" s="31" t="s">
        <v>21</v>
      </c>
      <c r="H9" s="22">
        <v>10883585</v>
      </c>
      <c r="I9" s="18" t="s">
        <v>2</v>
      </c>
      <c r="J9" s="12" t="s">
        <v>2</v>
      </c>
      <c r="K9" s="12" t="s">
        <v>2</v>
      </c>
      <c r="L9" s="12" t="s">
        <v>2</v>
      </c>
      <c r="M9" s="19" t="s">
        <v>88</v>
      </c>
      <c r="N9" s="21"/>
      <c r="O9" s="40" t="s">
        <v>89</v>
      </c>
    </row>
    <row r="10" spans="2:15" ht="39.950000000000003" customHeight="1">
      <c r="B10" s="27" t="s">
        <v>31</v>
      </c>
      <c r="C10" s="14" t="s">
        <v>100</v>
      </c>
      <c r="D10" s="15">
        <v>45016</v>
      </c>
      <c r="E10" s="29" t="s">
        <v>46</v>
      </c>
      <c r="F10" s="16" t="s">
        <v>19</v>
      </c>
      <c r="G10" s="31" t="s">
        <v>21</v>
      </c>
      <c r="H10" s="22">
        <v>9646021</v>
      </c>
      <c r="I10" s="18" t="s">
        <v>2</v>
      </c>
      <c r="J10" s="12" t="s">
        <v>2</v>
      </c>
      <c r="K10" s="12" t="s">
        <v>2</v>
      </c>
      <c r="L10" s="12" t="s">
        <v>2</v>
      </c>
      <c r="M10" s="19" t="s">
        <v>88</v>
      </c>
      <c r="N10" s="21"/>
      <c r="O10" s="40" t="s">
        <v>89</v>
      </c>
    </row>
    <row r="11" spans="2:15" ht="39.950000000000003" customHeight="1">
      <c r="B11" s="32" t="s">
        <v>67</v>
      </c>
      <c r="C11" s="14" t="s">
        <v>100</v>
      </c>
      <c r="D11" s="15">
        <v>45016</v>
      </c>
      <c r="E11" s="33" t="s">
        <v>36</v>
      </c>
      <c r="F11" s="16" t="s">
        <v>18</v>
      </c>
      <c r="G11" s="17" t="s">
        <v>26</v>
      </c>
      <c r="H11" s="25">
        <v>2180750</v>
      </c>
      <c r="I11" s="18" t="s">
        <v>26</v>
      </c>
      <c r="J11" s="12" t="s">
        <v>2</v>
      </c>
      <c r="K11" s="12" t="s">
        <v>2</v>
      </c>
      <c r="L11" s="12" t="s">
        <v>2</v>
      </c>
      <c r="M11" s="19" t="s">
        <v>99</v>
      </c>
      <c r="N11" s="21"/>
      <c r="O11" s="40" t="s">
        <v>89</v>
      </c>
    </row>
    <row r="12" spans="2:15" ht="39.950000000000003" customHeight="1">
      <c r="B12" s="32" t="s">
        <v>23</v>
      </c>
      <c r="C12" s="14" t="s">
        <v>100</v>
      </c>
      <c r="D12" s="15">
        <v>44991</v>
      </c>
      <c r="E12" s="28" t="s">
        <v>24</v>
      </c>
      <c r="F12" s="16" t="s">
        <v>19</v>
      </c>
      <c r="G12" s="31" t="s">
        <v>21</v>
      </c>
      <c r="H12" s="22">
        <v>8967700</v>
      </c>
      <c r="I12" s="18" t="s">
        <v>2</v>
      </c>
      <c r="J12" s="12" t="s">
        <v>2</v>
      </c>
      <c r="K12" s="12" t="s">
        <v>2</v>
      </c>
      <c r="L12" s="12" t="s">
        <v>2</v>
      </c>
      <c r="M12" s="19" t="s">
        <v>88</v>
      </c>
      <c r="N12" s="21"/>
      <c r="O12" s="40" t="s">
        <v>89</v>
      </c>
    </row>
    <row r="13" spans="2:15" ht="39.950000000000003" customHeight="1">
      <c r="B13" s="32" t="s">
        <v>23</v>
      </c>
      <c r="C13" s="14" t="s">
        <v>100</v>
      </c>
      <c r="D13" s="15">
        <v>44991</v>
      </c>
      <c r="E13" s="24" t="s">
        <v>25</v>
      </c>
      <c r="F13" s="16" t="s">
        <v>19</v>
      </c>
      <c r="G13" s="31" t="s">
        <v>21</v>
      </c>
      <c r="H13" s="22">
        <v>8497170</v>
      </c>
      <c r="I13" s="18" t="s">
        <v>2</v>
      </c>
      <c r="J13" s="12" t="s">
        <v>2</v>
      </c>
      <c r="K13" s="12" t="s">
        <v>2</v>
      </c>
      <c r="L13" s="12" t="s">
        <v>2</v>
      </c>
      <c r="M13" s="19" t="s">
        <v>88</v>
      </c>
      <c r="N13" s="21"/>
      <c r="O13" s="40" t="s">
        <v>89</v>
      </c>
    </row>
    <row r="14" spans="2:15" ht="39.950000000000003" customHeight="1">
      <c r="B14" s="32" t="s">
        <v>90</v>
      </c>
      <c r="C14" s="14" t="s">
        <v>100</v>
      </c>
      <c r="D14" s="15">
        <v>44991</v>
      </c>
      <c r="E14" s="24" t="s">
        <v>91</v>
      </c>
      <c r="F14" s="16" t="s">
        <v>19</v>
      </c>
      <c r="G14" s="31" t="s">
        <v>92</v>
      </c>
      <c r="H14" s="22">
        <v>14016041</v>
      </c>
      <c r="I14" s="18" t="s">
        <v>2</v>
      </c>
      <c r="J14" s="12" t="s">
        <v>2</v>
      </c>
      <c r="K14" s="12" t="s">
        <v>2</v>
      </c>
      <c r="L14" s="12" t="s">
        <v>2</v>
      </c>
      <c r="M14" s="19" t="s">
        <v>88</v>
      </c>
      <c r="N14" s="21"/>
      <c r="O14" s="40" t="s">
        <v>89</v>
      </c>
    </row>
    <row r="15" spans="2:15" ht="39.950000000000003" customHeight="1">
      <c r="B15" s="32" t="s">
        <v>90</v>
      </c>
      <c r="C15" s="14" t="s">
        <v>100</v>
      </c>
      <c r="D15" s="15">
        <v>44991</v>
      </c>
      <c r="E15" s="24" t="s">
        <v>93</v>
      </c>
      <c r="F15" s="16" t="s">
        <v>19</v>
      </c>
      <c r="G15" s="31" t="s">
        <v>92</v>
      </c>
      <c r="H15" s="22">
        <v>3905496</v>
      </c>
      <c r="I15" s="18" t="s">
        <v>2</v>
      </c>
      <c r="J15" s="12" t="s">
        <v>2</v>
      </c>
      <c r="K15" s="12" t="s">
        <v>2</v>
      </c>
      <c r="L15" s="12" t="s">
        <v>2</v>
      </c>
      <c r="M15" s="19" t="s">
        <v>88</v>
      </c>
      <c r="N15" s="21"/>
      <c r="O15" s="40" t="s">
        <v>89</v>
      </c>
    </row>
    <row r="16" spans="2:15" ht="50.25" customHeight="1">
      <c r="B16" s="32" t="s">
        <v>90</v>
      </c>
      <c r="C16" s="14" t="s">
        <v>100</v>
      </c>
      <c r="D16" s="15">
        <v>44991</v>
      </c>
      <c r="E16" s="24" t="s">
        <v>44</v>
      </c>
      <c r="F16" s="16" t="s">
        <v>19</v>
      </c>
      <c r="G16" s="31" t="s">
        <v>92</v>
      </c>
      <c r="H16" s="22">
        <v>9287762</v>
      </c>
      <c r="I16" s="18" t="s">
        <v>2</v>
      </c>
      <c r="J16" s="12" t="s">
        <v>2</v>
      </c>
      <c r="K16" s="12" t="s">
        <v>2</v>
      </c>
      <c r="L16" s="12" t="s">
        <v>2</v>
      </c>
      <c r="M16" s="19" t="s">
        <v>88</v>
      </c>
      <c r="N16" s="21"/>
      <c r="O16" s="40" t="s">
        <v>89</v>
      </c>
    </row>
    <row r="17" spans="2:15" ht="39.950000000000003" customHeight="1">
      <c r="B17" s="32" t="s">
        <v>90</v>
      </c>
      <c r="C17" s="14" t="s">
        <v>100</v>
      </c>
      <c r="D17" s="15">
        <v>44991</v>
      </c>
      <c r="E17" s="24" t="s">
        <v>94</v>
      </c>
      <c r="F17" s="16" t="s">
        <v>19</v>
      </c>
      <c r="G17" s="31" t="s">
        <v>92</v>
      </c>
      <c r="H17" s="22">
        <v>7398108</v>
      </c>
      <c r="I17" s="18" t="s">
        <v>2</v>
      </c>
      <c r="J17" s="12" t="s">
        <v>2</v>
      </c>
      <c r="K17" s="12" t="s">
        <v>2</v>
      </c>
      <c r="L17" s="12" t="s">
        <v>2</v>
      </c>
      <c r="M17" s="19" t="s">
        <v>88</v>
      </c>
      <c r="N17" s="21"/>
      <c r="O17" s="40" t="s">
        <v>89</v>
      </c>
    </row>
    <row r="18" spans="2:15" ht="39.950000000000003" customHeight="1">
      <c r="B18" s="32" t="s">
        <v>98</v>
      </c>
      <c r="C18" s="14" t="s">
        <v>100</v>
      </c>
      <c r="D18" s="15">
        <v>44991</v>
      </c>
      <c r="E18" s="33" t="s">
        <v>95</v>
      </c>
      <c r="F18" s="16" t="s">
        <v>18</v>
      </c>
      <c r="G18" s="17" t="s">
        <v>26</v>
      </c>
      <c r="H18" s="25">
        <v>15307820</v>
      </c>
      <c r="I18" s="18" t="s">
        <v>26</v>
      </c>
      <c r="J18" s="12" t="s">
        <v>2</v>
      </c>
      <c r="K18" s="12" t="s">
        <v>2</v>
      </c>
      <c r="L18" s="12" t="s">
        <v>2</v>
      </c>
      <c r="M18" s="19" t="s">
        <v>88</v>
      </c>
      <c r="N18" s="21"/>
      <c r="O18" s="40" t="s">
        <v>89</v>
      </c>
    </row>
    <row r="19" spans="2:15" ht="39.950000000000003" customHeight="1">
      <c r="B19" s="32" t="s">
        <v>23</v>
      </c>
      <c r="C19" s="14" t="s">
        <v>100</v>
      </c>
      <c r="D19" s="15">
        <v>44991</v>
      </c>
      <c r="E19" s="28" t="s">
        <v>24</v>
      </c>
      <c r="F19" s="16" t="s">
        <v>19</v>
      </c>
      <c r="G19" s="31" t="s">
        <v>21</v>
      </c>
      <c r="H19" s="22">
        <v>8697700</v>
      </c>
      <c r="I19" s="18" t="s">
        <v>2</v>
      </c>
      <c r="J19" s="12" t="s">
        <v>2</v>
      </c>
      <c r="K19" s="12" t="s">
        <v>2</v>
      </c>
      <c r="L19" s="12" t="s">
        <v>2</v>
      </c>
      <c r="M19" s="19" t="s">
        <v>88</v>
      </c>
      <c r="N19" s="21"/>
      <c r="O19" s="40" t="s">
        <v>89</v>
      </c>
    </row>
    <row r="20" spans="2:15" ht="39.950000000000003" customHeight="1">
      <c r="B20" s="32" t="s">
        <v>23</v>
      </c>
      <c r="C20" s="14" t="s">
        <v>100</v>
      </c>
      <c r="D20" s="15">
        <v>44991</v>
      </c>
      <c r="E20" s="24" t="s">
        <v>25</v>
      </c>
      <c r="F20" s="16" t="s">
        <v>19</v>
      </c>
      <c r="G20" s="31" t="s">
        <v>21</v>
      </c>
      <c r="H20" s="22">
        <v>8497170</v>
      </c>
      <c r="I20" s="18" t="s">
        <v>2</v>
      </c>
      <c r="J20" s="12" t="s">
        <v>2</v>
      </c>
      <c r="K20" s="12" t="s">
        <v>2</v>
      </c>
      <c r="L20" s="12" t="s">
        <v>2</v>
      </c>
      <c r="M20" s="19" t="s">
        <v>88</v>
      </c>
      <c r="N20" s="21"/>
      <c r="O20" s="40" t="s">
        <v>89</v>
      </c>
    </row>
    <row r="21" spans="2:15" ht="48">
      <c r="B21" s="32" t="s">
        <v>96</v>
      </c>
      <c r="C21" s="14" t="s">
        <v>100</v>
      </c>
      <c r="D21" s="15">
        <v>44991</v>
      </c>
      <c r="E21" s="24" t="s">
        <v>97</v>
      </c>
      <c r="F21" s="16" t="s">
        <v>19</v>
      </c>
      <c r="G21" s="31" t="s">
        <v>21</v>
      </c>
      <c r="H21" s="22">
        <v>3168000</v>
      </c>
      <c r="I21" s="18" t="s">
        <v>2</v>
      </c>
      <c r="J21" s="12" t="s">
        <v>2</v>
      </c>
      <c r="K21" s="12" t="s">
        <v>2</v>
      </c>
      <c r="L21" s="12" t="s">
        <v>2</v>
      </c>
      <c r="M21" s="19" t="s">
        <v>78</v>
      </c>
      <c r="N21" s="21"/>
      <c r="O21" s="40" t="s">
        <v>89</v>
      </c>
    </row>
    <row r="22" spans="2:15" ht="39.950000000000003" customHeight="1">
      <c r="B22" s="38" t="s">
        <v>83</v>
      </c>
      <c r="C22" s="14" t="s">
        <v>100</v>
      </c>
      <c r="D22" s="15">
        <v>44971</v>
      </c>
      <c r="E22" s="24" t="s">
        <v>84</v>
      </c>
      <c r="F22" s="16" t="s">
        <v>18</v>
      </c>
      <c r="G22" s="35" t="s">
        <v>2</v>
      </c>
      <c r="H22" s="39">
        <v>15043000</v>
      </c>
      <c r="I22" s="18" t="s">
        <v>26</v>
      </c>
      <c r="J22" s="12" t="s">
        <v>2</v>
      </c>
      <c r="K22" s="12" t="s">
        <v>2</v>
      </c>
      <c r="L22" s="12" t="s">
        <v>2</v>
      </c>
      <c r="M22" s="19" t="s">
        <v>78</v>
      </c>
      <c r="N22" s="21"/>
      <c r="O22" s="13" t="str">
        <f t="shared" ref="O22:O29" ca="1" si="0">IF(TODAY()-D22+1&gt;365,"公表終了","公表継続")</f>
        <v>公表継続</v>
      </c>
    </row>
    <row r="23" spans="2:15" ht="39.950000000000003" customHeight="1">
      <c r="B23" s="27" t="s">
        <v>85</v>
      </c>
      <c r="C23" s="14" t="s">
        <v>100</v>
      </c>
      <c r="D23" s="15">
        <v>44960</v>
      </c>
      <c r="E23" s="33" t="s">
        <v>86</v>
      </c>
      <c r="F23" s="16" t="s">
        <v>18</v>
      </c>
      <c r="G23" s="35" t="s">
        <v>2</v>
      </c>
      <c r="H23" s="39">
        <v>10890000</v>
      </c>
      <c r="I23" s="18" t="s">
        <v>26</v>
      </c>
      <c r="J23" s="12" t="s">
        <v>2</v>
      </c>
      <c r="K23" s="12" t="s">
        <v>2</v>
      </c>
      <c r="L23" s="12" t="s">
        <v>2</v>
      </c>
      <c r="M23" s="19" t="s">
        <v>87</v>
      </c>
      <c r="N23" s="21"/>
      <c r="O23" s="13" t="str">
        <f t="shared" ca="1" si="0"/>
        <v>公表継続</v>
      </c>
    </row>
    <row r="24" spans="2:15" ht="39.950000000000003" customHeight="1">
      <c r="B24" s="32" t="s">
        <v>77</v>
      </c>
      <c r="C24" s="14" t="s">
        <v>100</v>
      </c>
      <c r="D24" s="15">
        <v>44953</v>
      </c>
      <c r="E24" s="33" t="s">
        <v>43</v>
      </c>
      <c r="F24" s="16" t="s">
        <v>18</v>
      </c>
      <c r="G24" s="17" t="s">
        <v>26</v>
      </c>
      <c r="H24" s="25" t="s">
        <v>80</v>
      </c>
      <c r="I24" s="18" t="s">
        <v>26</v>
      </c>
      <c r="J24" s="12" t="s">
        <v>2</v>
      </c>
      <c r="K24" s="12" t="s">
        <v>2</v>
      </c>
      <c r="L24" s="12" t="s">
        <v>2</v>
      </c>
      <c r="M24" s="19" t="s">
        <v>78</v>
      </c>
      <c r="N24" s="21"/>
      <c r="O24" s="13" t="str">
        <f t="shared" ca="1" si="0"/>
        <v>公表継続</v>
      </c>
    </row>
    <row r="25" spans="2:15" ht="39.950000000000003" customHeight="1">
      <c r="B25" s="32" t="s">
        <v>67</v>
      </c>
      <c r="C25" s="14" t="s">
        <v>100</v>
      </c>
      <c r="D25" s="15">
        <v>44922</v>
      </c>
      <c r="E25" s="33" t="s">
        <v>76</v>
      </c>
      <c r="F25" s="16" t="s">
        <v>18</v>
      </c>
      <c r="G25" s="17" t="s">
        <v>26</v>
      </c>
      <c r="H25" s="25">
        <v>7075200</v>
      </c>
      <c r="I25" s="18" t="s">
        <v>26</v>
      </c>
      <c r="J25" s="12" t="s">
        <v>2</v>
      </c>
      <c r="K25" s="12" t="s">
        <v>2</v>
      </c>
      <c r="L25" s="12" t="s">
        <v>2</v>
      </c>
      <c r="M25" s="19" t="s">
        <v>75</v>
      </c>
      <c r="N25" s="21"/>
      <c r="O25" s="13" t="str">
        <f t="shared" ca="1" si="0"/>
        <v>公表継続</v>
      </c>
    </row>
    <row r="26" spans="2:15" ht="39.950000000000003" customHeight="1">
      <c r="B26" s="34" t="s">
        <v>20</v>
      </c>
      <c r="C26" s="14" t="s">
        <v>100</v>
      </c>
      <c r="D26" s="15">
        <v>44917</v>
      </c>
      <c r="E26" s="33" t="s">
        <v>73</v>
      </c>
      <c r="F26" s="35" t="s">
        <v>18</v>
      </c>
      <c r="G26" s="35" t="s">
        <v>2</v>
      </c>
      <c r="H26" s="36">
        <v>3651373</v>
      </c>
      <c r="I26" s="35" t="s">
        <v>2</v>
      </c>
      <c r="J26" s="12" t="s">
        <v>2</v>
      </c>
      <c r="K26" s="12" t="s">
        <v>2</v>
      </c>
      <c r="L26" s="12" t="s">
        <v>2</v>
      </c>
      <c r="M26" s="19" t="s">
        <v>41</v>
      </c>
      <c r="N26" s="21"/>
      <c r="O26" s="13" t="str">
        <f t="shared" ca="1" si="0"/>
        <v>公表継続</v>
      </c>
    </row>
    <row r="27" spans="2:15" ht="39.950000000000003" customHeight="1">
      <c r="B27" s="34" t="s">
        <v>20</v>
      </c>
      <c r="C27" s="14" t="s">
        <v>100</v>
      </c>
      <c r="D27" s="15">
        <v>44917</v>
      </c>
      <c r="E27" s="33" t="s">
        <v>72</v>
      </c>
      <c r="F27" s="35" t="s">
        <v>18</v>
      </c>
      <c r="G27" s="35" t="s">
        <v>2</v>
      </c>
      <c r="H27" s="36">
        <v>2498780</v>
      </c>
      <c r="I27" s="35" t="s">
        <v>2</v>
      </c>
      <c r="J27" s="12" t="s">
        <v>2</v>
      </c>
      <c r="K27" s="12" t="s">
        <v>2</v>
      </c>
      <c r="L27" s="12" t="s">
        <v>2</v>
      </c>
      <c r="M27" s="19" t="s">
        <v>41</v>
      </c>
      <c r="N27" s="21"/>
      <c r="O27" s="13" t="str">
        <f t="shared" ca="1" si="0"/>
        <v>公表継続</v>
      </c>
    </row>
    <row r="28" spans="2:15" ht="39.950000000000003" customHeight="1">
      <c r="B28" s="34" t="s">
        <v>20</v>
      </c>
      <c r="C28" s="14" t="s">
        <v>100</v>
      </c>
      <c r="D28" s="15">
        <v>44917</v>
      </c>
      <c r="E28" s="33" t="s">
        <v>74</v>
      </c>
      <c r="F28" s="35" t="s">
        <v>18</v>
      </c>
      <c r="G28" s="35" t="s">
        <v>2</v>
      </c>
      <c r="H28" s="36">
        <v>1578288</v>
      </c>
      <c r="I28" s="35" t="s">
        <v>2</v>
      </c>
      <c r="J28" s="12" t="s">
        <v>2</v>
      </c>
      <c r="K28" s="12" t="s">
        <v>2</v>
      </c>
      <c r="L28" s="12" t="s">
        <v>2</v>
      </c>
      <c r="M28" s="19" t="s">
        <v>41</v>
      </c>
      <c r="N28" s="21"/>
      <c r="O28" s="13" t="str">
        <f t="shared" ca="1" si="0"/>
        <v>公表継続</v>
      </c>
    </row>
    <row r="29" spans="2:15" ht="39.950000000000003" customHeight="1">
      <c r="B29" s="32" t="s">
        <v>82</v>
      </c>
      <c r="C29" s="14" t="s">
        <v>100</v>
      </c>
      <c r="D29" s="15">
        <v>45232</v>
      </c>
      <c r="E29" s="33" t="s">
        <v>40</v>
      </c>
      <c r="F29" s="16" t="s">
        <v>18</v>
      </c>
      <c r="G29" s="17" t="s">
        <v>26</v>
      </c>
      <c r="H29" s="25">
        <v>13772000</v>
      </c>
      <c r="I29" s="18" t="s">
        <v>26</v>
      </c>
      <c r="J29" s="12" t="s">
        <v>2</v>
      </c>
      <c r="K29" s="12" t="s">
        <v>2</v>
      </c>
      <c r="L29" s="12" t="s">
        <v>2</v>
      </c>
      <c r="M29" s="19" t="s">
        <v>81</v>
      </c>
      <c r="N29" s="21"/>
      <c r="O29" s="13" t="str">
        <f t="shared" ca="1" si="0"/>
        <v>公表継続</v>
      </c>
    </row>
    <row r="30" spans="2:15" ht="39.950000000000003" customHeight="1">
      <c r="B30" s="32" t="s">
        <v>69</v>
      </c>
      <c r="C30" s="14" t="s">
        <v>100</v>
      </c>
      <c r="D30" s="15">
        <v>44858</v>
      </c>
      <c r="E30" s="33" t="s">
        <v>71</v>
      </c>
      <c r="F30" s="16" t="s">
        <v>18</v>
      </c>
      <c r="G30" s="17" t="s">
        <v>26</v>
      </c>
      <c r="H30" s="25">
        <v>2685765.6</v>
      </c>
      <c r="I30" s="18" t="s">
        <v>26</v>
      </c>
      <c r="J30" s="12" t="s">
        <v>2</v>
      </c>
      <c r="K30" s="12" t="s">
        <v>2</v>
      </c>
      <c r="L30" s="12" t="s">
        <v>2</v>
      </c>
      <c r="M30" s="19" t="s">
        <v>70</v>
      </c>
      <c r="N30" s="21"/>
      <c r="O30" s="13" t="str">
        <f t="shared" ref="O30:O34" ca="1" si="1">IF(TODAY()-D30+1&gt;365,"公表終了","公表継続")</f>
        <v>公表継続</v>
      </c>
    </row>
    <row r="31" spans="2:15" ht="39.950000000000003" customHeight="1">
      <c r="B31" s="32" t="s">
        <v>39</v>
      </c>
      <c r="C31" s="14" t="s">
        <v>100</v>
      </c>
      <c r="D31" s="15">
        <v>44834</v>
      </c>
      <c r="E31" s="37" t="s">
        <v>42</v>
      </c>
      <c r="F31" s="16" t="s">
        <v>18</v>
      </c>
      <c r="G31" s="17" t="s">
        <v>26</v>
      </c>
      <c r="H31" s="25">
        <v>19879490.400000002</v>
      </c>
      <c r="I31" s="18" t="s">
        <v>26</v>
      </c>
      <c r="J31" s="12" t="s">
        <v>2</v>
      </c>
      <c r="K31" s="12" t="s">
        <v>2</v>
      </c>
      <c r="L31" s="12" t="s">
        <v>2</v>
      </c>
      <c r="M31" s="19" t="s">
        <v>56</v>
      </c>
      <c r="N31" s="21"/>
      <c r="O31" s="13" t="str">
        <f t="shared" ca="1" si="1"/>
        <v>公表継続</v>
      </c>
    </row>
    <row r="32" spans="2:15" ht="39.950000000000003" customHeight="1">
      <c r="B32" s="32" t="s">
        <v>39</v>
      </c>
      <c r="C32" s="14" t="s">
        <v>100</v>
      </c>
      <c r="D32" s="15">
        <v>44834</v>
      </c>
      <c r="E32" s="33" t="s">
        <v>59</v>
      </c>
      <c r="F32" s="16" t="s">
        <v>18</v>
      </c>
      <c r="G32" s="17" t="s">
        <v>26</v>
      </c>
      <c r="H32" s="25">
        <v>21220062.599999994</v>
      </c>
      <c r="I32" s="18" t="s">
        <v>26</v>
      </c>
      <c r="J32" s="12" t="s">
        <v>2</v>
      </c>
      <c r="K32" s="12" t="s">
        <v>2</v>
      </c>
      <c r="L32" s="12" t="s">
        <v>2</v>
      </c>
      <c r="M32" s="19" t="s">
        <v>56</v>
      </c>
      <c r="N32" s="21"/>
      <c r="O32" s="13" t="str">
        <f ca="1">IF(TODAY()-D32+1&gt;365,"公表終了","公表継続")</f>
        <v>公表継続</v>
      </c>
    </row>
    <row r="33" spans="2:15" ht="39.950000000000003" customHeight="1">
      <c r="B33" s="32" t="s">
        <v>39</v>
      </c>
      <c r="C33" s="14" t="s">
        <v>100</v>
      </c>
      <c r="D33" s="15">
        <v>44834</v>
      </c>
      <c r="E33" s="33" t="s">
        <v>37</v>
      </c>
      <c r="F33" s="16" t="s">
        <v>18</v>
      </c>
      <c r="G33" s="17" t="s">
        <v>26</v>
      </c>
      <c r="H33" s="25">
        <v>19701398.200000003</v>
      </c>
      <c r="I33" s="18" t="s">
        <v>26</v>
      </c>
      <c r="J33" s="12" t="s">
        <v>2</v>
      </c>
      <c r="K33" s="12" t="s">
        <v>2</v>
      </c>
      <c r="L33" s="12" t="s">
        <v>2</v>
      </c>
      <c r="M33" s="19" t="s">
        <v>56</v>
      </c>
      <c r="N33" s="21"/>
      <c r="O33" s="13" t="str">
        <f t="shared" ca="1" si="1"/>
        <v>公表継続</v>
      </c>
    </row>
    <row r="34" spans="2:15" ht="39.950000000000003" customHeight="1">
      <c r="B34" s="32" t="s">
        <v>39</v>
      </c>
      <c r="C34" s="14" t="s">
        <v>100</v>
      </c>
      <c r="D34" s="15">
        <v>44834</v>
      </c>
      <c r="E34" s="33" t="s">
        <v>68</v>
      </c>
      <c r="F34" s="16" t="s">
        <v>18</v>
      </c>
      <c r="G34" s="17" t="s">
        <v>26</v>
      </c>
      <c r="H34" s="25">
        <v>5073102.0999999996</v>
      </c>
      <c r="I34" s="18" t="s">
        <v>26</v>
      </c>
      <c r="J34" s="12" t="s">
        <v>2</v>
      </c>
      <c r="K34" s="12" t="s">
        <v>2</v>
      </c>
      <c r="L34" s="12" t="s">
        <v>2</v>
      </c>
      <c r="M34" s="19" t="s">
        <v>56</v>
      </c>
      <c r="N34" s="21"/>
      <c r="O34" s="13" t="str">
        <f t="shared" ca="1" si="1"/>
        <v>公表継続</v>
      </c>
    </row>
    <row r="35" spans="2:15" ht="39.950000000000003" customHeight="1">
      <c r="B35" s="32" t="s">
        <v>38</v>
      </c>
      <c r="C35" s="14" t="s">
        <v>100</v>
      </c>
      <c r="D35" s="15">
        <v>44818</v>
      </c>
      <c r="E35" s="37" t="s">
        <v>44</v>
      </c>
      <c r="F35" s="16" t="s">
        <v>18</v>
      </c>
      <c r="G35" s="17" t="s">
        <v>26</v>
      </c>
      <c r="H35" s="25">
        <v>22056933.800000001</v>
      </c>
      <c r="I35" s="18" t="s">
        <v>26</v>
      </c>
      <c r="J35" s="12" t="s">
        <v>2</v>
      </c>
      <c r="K35" s="12" t="s">
        <v>2</v>
      </c>
      <c r="L35" s="12" t="s">
        <v>2</v>
      </c>
      <c r="M35" s="19" t="s">
        <v>56</v>
      </c>
      <c r="N35" s="21"/>
      <c r="O35" s="13" t="str">
        <f t="shared" ref="O35:O42" ca="1" si="2">IF(TODAY()-D35+1&gt;365,"公表終了","公表継続")</f>
        <v>公表継続</v>
      </c>
    </row>
    <row r="36" spans="2:15" ht="39.950000000000003" customHeight="1">
      <c r="B36" s="32" t="s">
        <v>38</v>
      </c>
      <c r="C36" s="14" t="s">
        <v>100</v>
      </c>
      <c r="D36" s="15">
        <v>44818</v>
      </c>
      <c r="E36" s="33" t="s">
        <v>59</v>
      </c>
      <c r="F36" s="16" t="s">
        <v>18</v>
      </c>
      <c r="G36" s="17" t="s">
        <v>26</v>
      </c>
      <c r="H36" s="25">
        <v>1040421.8</v>
      </c>
      <c r="I36" s="18" t="s">
        <v>26</v>
      </c>
      <c r="J36" s="12" t="s">
        <v>2</v>
      </c>
      <c r="K36" s="12" t="s">
        <v>2</v>
      </c>
      <c r="L36" s="12" t="s">
        <v>2</v>
      </c>
      <c r="M36" s="19" t="s">
        <v>56</v>
      </c>
      <c r="N36" s="21"/>
      <c r="O36" s="13" t="str">
        <f t="shared" ca="1" si="2"/>
        <v>公表継続</v>
      </c>
    </row>
    <row r="37" spans="2:15" ht="39.950000000000003" customHeight="1">
      <c r="B37" s="32" t="s">
        <v>38</v>
      </c>
      <c r="C37" s="14" t="s">
        <v>100</v>
      </c>
      <c r="D37" s="15">
        <v>44818</v>
      </c>
      <c r="E37" s="33" t="s">
        <v>37</v>
      </c>
      <c r="F37" s="16" t="s">
        <v>18</v>
      </c>
      <c r="G37" s="17" t="s">
        <v>26</v>
      </c>
      <c r="H37" s="25">
        <v>3687780.8</v>
      </c>
      <c r="I37" s="18" t="s">
        <v>26</v>
      </c>
      <c r="J37" s="12" t="s">
        <v>2</v>
      </c>
      <c r="K37" s="12" t="s">
        <v>2</v>
      </c>
      <c r="L37" s="12" t="s">
        <v>2</v>
      </c>
      <c r="M37" s="19" t="s">
        <v>56</v>
      </c>
      <c r="N37" s="21"/>
      <c r="O37" s="13" t="str">
        <f t="shared" ca="1" si="2"/>
        <v>公表継続</v>
      </c>
    </row>
    <row r="38" spans="2:15" ht="36">
      <c r="B38" s="27" t="s">
        <v>35</v>
      </c>
      <c r="C38" s="14" t="s">
        <v>100</v>
      </c>
      <c r="D38" s="15">
        <v>44816</v>
      </c>
      <c r="E38" s="29" t="s">
        <v>34</v>
      </c>
      <c r="F38" s="16" t="s">
        <v>19</v>
      </c>
      <c r="G38" s="31" t="s">
        <v>21</v>
      </c>
      <c r="H38" s="30">
        <v>4296985</v>
      </c>
      <c r="I38" s="18" t="s">
        <v>2</v>
      </c>
      <c r="J38" s="12" t="s">
        <v>2</v>
      </c>
      <c r="K38" s="12" t="s">
        <v>2</v>
      </c>
      <c r="L38" s="12" t="s">
        <v>2</v>
      </c>
      <c r="M38" s="19" t="s">
        <v>56</v>
      </c>
      <c r="N38" s="21"/>
      <c r="O38" s="13" t="str">
        <f t="shared" ca="1" si="2"/>
        <v>公表継続</v>
      </c>
    </row>
    <row r="39" spans="2:15" ht="39.950000000000003" customHeight="1">
      <c r="B39" s="32" t="s">
        <v>67</v>
      </c>
      <c r="C39" s="14" t="s">
        <v>100</v>
      </c>
      <c r="D39" s="15">
        <v>44812</v>
      </c>
      <c r="E39" s="33" t="s">
        <v>49</v>
      </c>
      <c r="F39" s="16" t="s">
        <v>18</v>
      </c>
      <c r="G39" s="17" t="s">
        <v>26</v>
      </c>
      <c r="H39" s="25">
        <v>4662900</v>
      </c>
      <c r="I39" s="18" t="s">
        <v>26</v>
      </c>
      <c r="J39" s="12" t="s">
        <v>2</v>
      </c>
      <c r="K39" s="12" t="s">
        <v>2</v>
      </c>
      <c r="L39" s="12" t="s">
        <v>2</v>
      </c>
      <c r="M39" s="19" t="s">
        <v>66</v>
      </c>
      <c r="N39" s="21"/>
      <c r="O39" s="13" t="str">
        <f t="shared" ca="1" si="2"/>
        <v>公表継続</v>
      </c>
    </row>
    <row r="40" spans="2:15" ht="39.950000000000003" customHeight="1">
      <c r="B40" s="32" t="s">
        <v>62</v>
      </c>
      <c r="C40" s="14" t="s">
        <v>100</v>
      </c>
      <c r="D40" s="15">
        <v>44805</v>
      </c>
      <c r="E40" s="33" t="s">
        <v>63</v>
      </c>
      <c r="F40" s="16" t="s">
        <v>18</v>
      </c>
      <c r="G40" s="17" t="s">
        <v>26</v>
      </c>
      <c r="H40" s="25">
        <v>117968400</v>
      </c>
      <c r="I40" s="18" t="s">
        <v>26</v>
      </c>
      <c r="J40" s="12" t="s">
        <v>2</v>
      </c>
      <c r="K40" s="12" t="s">
        <v>2</v>
      </c>
      <c r="L40" s="12" t="s">
        <v>2</v>
      </c>
      <c r="M40" s="19" t="s">
        <v>65</v>
      </c>
      <c r="N40" s="21"/>
      <c r="O40" s="13" t="str">
        <f t="shared" ca="1" si="2"/>
        <v>公表継続</v>
      </c>
    </row>
    <row r="41" spans="2:15" ht="39.950000000000003" customHeight="1">
      <c r="B41" s="32" t="s">
        <v>58</v>
      </c>
      <c r="C41" s="14" t="s">
        <v>100</v>
      </c>
      <c r="D41" s="15">
        <v>44805</v>
      </c>
      <c r="E41" s="33" t="s">
        <v>61</v>
      </c>
      <c r="F41" s="16" t="s">
        <v>18</v>
      </c>
      <c r="G41" s="17" t="s">
        <v>26</v>
      </c>
      <c r="H41" s="25">
        <v>86458680</v>
      </c>
      <c r="I41" s="18" t="s">
        <v>26</v>
      </c>
      <c r="J41" s="12" t="s">
        <v>2</v>
      </c>
      <c r="K41" s="12" t="s">
        <v>2</v>
      </c>
      <c r="L41" s="12" t="s">
        <v>2</v>
      </c>
      <c r="M41" s="19" t="s">
        <v>65</v>
      </c>
      <c r="N41" s="21"/>
      <c r="O41" s="13" t="str">
        <f t="shared" ca="1" si="2"/>
        <v>公表継続</v>
      </c>
    </row>
    <row r="42" spans="2:15" ht="39.950000000000003" customHeight="1">
      <c r="B42" s="32" t="s">
        <v>57</v>
      </c>
      <c r="C42" s="14" t="s">
        <v>100</v>
      </c>
      <c r="D42" s="15">
        <v>44803</v>
      </c>
      <c r="E42" s="33" t="s">
        <v>60</v>
      </c>
      <c r="F42" s="16" t="s">
        <v>18</v>
      </c>
      <c r="G42" s="17" t="s">
        <v>26</v>
      </c>
      <c r="H42" s="25">
        <v>9820800</v>
      </c>
      <c r="I42" s="18" t="s">
        <v>26</v>
      </c>
      <c r="J42" s="12" t="s">
        <v>2</v>
      </c>
      <c r="K42" s="12" t="s">
        <v>2</v>
      </c>
      <c r="L42" s="12" t="s">
        <v>2</v>
      </c>
      <c r="M42" s="19" t="s">
        <v>64</v>
      </c>
      <c r="N42" s="21"/>
      <c r="O42" s="13" t="str">
        <f t="shared" ca="1" si="2"/>
        <v>公表継続</v>
      </c>
    </row>
    <row r="43" spans="2:15" ht="39.950000000000003" customHeight="1">
      <c r="B43" s="32" t="s">
        <v>51</v>
      </c>
      <c r="C43" s="14" t="s">
        <v>100</v>
      </c>
      <c r="D43" s="15">
        <v>44742</v>
      </c>
      <c r="E43" s="37" t="s">
        <v>42</v>
      </c>
      <c r="F43" s="16" t="s">
        <v>18</v>
      </c>
      <c r="G43" s="17" t="s">
        <v>26</v>
      </c>
      <c r="H43" s="25">
        <v>1088890</v>
      </c>
      <c r="I43" s="18" t="s">
        <v>26</v>
      </c>
      <c r="J43" s="12" t="s">
        <v>2</v>
      </c>
      <c r="K43" s="12" t="s">
        <v>2</v>
      </c>
      <c r="L43" s="12" t="s">
        <v>2</v>
      </c>
      <c r="M43" s="19" t="s">
        <v>52</v>
      </c>
      <c r="N43" s="21"/>
      <c r="O43" s="13" t="str">
        <f ca="1">IF(TODAY()-D43+1&gt;365,"公表終了","公表継続")</f>
        <v>公表継続</v>
      </c>
    </row>
    <row r="44" spans="2:15" ht="39.950000000000003" customHeight="1">
      <c r="B44" s="32" t="s">
        <v>51</v>
      </c>
      <c r="C44" s="14" t="s">
        <v>100</v>
      </c>
      <c r="D44" s="15">
        <v>44742</v>
      </c>
      <c r="E44" s="33" t="s">
        <v>59</v>
      </c>
      <c r="F44" s="16" t="s">
        <v>19</v>
      </c>
      <c r="G44" s="31" t="s">
        <v>21</v>
      </c>
      <c r="H44" s="22">
        <v>11232382.699999999</v>
      </c>
      <c r="I44" s="18" t="s">
        <v>2</v>
      </c>
      <c r="J44" s="12" t="s">
        <v>2</v>
      </c>
      <c r="K44" s="12" t="s">
        <v>2</v>
      </c>
      <c r="L44" s="12" t="s">
        <v>2</v>
      </c>
      <c r="M44" s="19" t="s">
        <v>52</v>
      </c>
      <c r="N44" s="21"/>
      <c r="O44" s="13" t="str">
        <f t="shared" ref="O44:O53" ca="1" si="3">IF(TODAY()-D44+1&gt;365,"公表終了","公表継続")</f>
        <v>公表継続</v>
      </c>
    </row>
    <row r="45" spans="2:15" ht="39.950000000000003" customHeight="1">
      <c r="B45" s="32" t="s">
        <v>51</v>
      </c>
      <c r="C45" s="14" t="s">
        <v>100</v>
      </c>
      <c r="D45" s="15">
        <v>44742</v>
      </c>
      <c r="E45" s="33" t="s">
        <v>53</v>
      </c>
      <c r="F45" s="16" t="s">
        <v>18</v>
      </c>
      <c r="G45" s="17" t="s">
        <v>26</v>
      </c>
      <c r="H45" s="25">
        <v>2114349</v>
      </c>
      <c r="I45" s="18" t="s">
        <v>26</v>
      </c>
      <c r="J45" s="12" t="s">
        <v>2</v>
      </c>
      <c r="K45" s="12" t="s">
        <v>2</v>
      </c>
      <c r="L45" s="12" t="s">
        <v>2</v>
      </c>
      <c r="M45" s="19" t="s">
        <v>52</v>
      </c>
      <c r="N45" s="21"/>
      <c r="O45" s="13" t="str">
        <f t="shared" ca="1" si="3"/>
        <v>公表継続</v>
      </c>
    </row>
    <row r="46" spans="2:15" ht="39.950000000000003" customHeight="1">
      <c r="B46" s="32" t="s">
        <v>51</v>
      </c>
      <c r="C46" s="14" t="s">
        <v>100</v>
      </c>
      <c r="D46" s="15">
        <v>44742</v>
      </c>
      <c r="E46" s="24" t="s">
        <v>54</v>
      </c>
      <c r="F46" s="16" t="s">
        <v>19</v>
      </c>
      <c r="G46" s="31" t="s">
        <v>21</v>
      </c>
      <c r="H46" s="22">
        <v>4644640</v>
      </c>
      <c r="I46" s="18" t="s">
        <v>2</v>
      </c>
      <c r="J46" s="12" t="s">
        <v>2</v>
      </c>
      <c r="K46" s="12" t="s">
        <v>2</v>
      </c>
      <c r="L46" s="12" t="s">
        <v>2</v>
      </c>
      <c r="M46" s="19" t="s">
        <v>52</v>
      </c>
      <c r="N46" s="21"/>
      <c r="O46" s="13" t="str">
        <f t="shared" ca="1" si="3"/>
        <v>公表継続</v>
      </c>
    </row>
    <row r="47" spans="2:15" ht="39.950000000000003" customHeight="1">
      <c r="B47" s="32" t="s">
        <v>55</v>
      </c>
      <c r="C47" s="14" t="s">
        <v>100</v>
      </c>
      <c r="D47" s="15">
        <v>44742</v>
      </c>
      <c r="E47" s="37" t="s">
        <v>42</v>
      </c>
      <c r="F47" s="16" t="s">
        <v>18</v>
      </c>
      <c r="G47" s="17" t="s">
        <v>26</v>
      </c>
      <c r="H47" s="25">
        <v>15382506.699999997</v>
      </c>
      <c r="I47" s="18" t="s">
        <v>26</v>
      </c>
      <c r="J47" s="12" t="s">
        <v>2</v>
      </c>
      <c r="K47" s="12" t="s">
        <v>2</v>
      </c>
      <c r="L47" s="12" t="s">
        <v>2</v>
      </c>
      <c r="M47" s="19" t="s">
        <v>52</v>
      </c>
      <c r="N47" s="21"/>
      <c r="O47" s="13" t="str">
        <f t="shared" ca="1" si="3"/>
        <v>公表継続</v>
      </c>
    </row>
    <row r="48" spans="2:15" ht="39.950000000000003" customHeight="1">
      <c r="B48" s="32" t="s">
        <v>55</v>
      </c>
      <c r="C48" s="14" t="s">
        <v>100</v>
      </c>
      <c r="D48" s="15">
        <v>44742</v>
      </c>
      <c r="E48" s="24" t="s">
        <v>45</v>
      </c>
      <c r="F48" s="16" t="s">
        <v>19</v>
      </c>
      <c r="G48" s="31" t="s">
        <v>21</v>
      </c>
      <c r="H48" s="22">
        <v>11232382.699999999</v>
      </c>
      <c r="I48" s="18" t="s">
        <v>2</v>
      </c>
      <c r="J48" s="12" t="s">
        <v>2</v>
      </c>
      <c r="K48" s="12" t="s">
        <v>2</v>
      </c>
      <c r="L48" s="12" t="s">
        <v>2</v>
      </c>
      <c r="M48" s="19" t="s">
        <v>52</v>
      </c>
      <c r="N48" s="21"/>
      <c r="O48" s="13" t="str">
        <f t="shared" ca="1" si="3"/>
        <v>公表継続</v>
      </c>
    </row>
    <row r="49" spans="2:15" ht="39.950000000000003" customHeight="1">
      <c r="B49" s="32" t="s">
        <v>55</v>
      </c>
      <c r="C49" s="14" t="s">
        <v>100</v>
      </c>
      <c r="D49" s="15">
        <v>44742</v>
      </c>
      <c r="E49" s="33" t="s">
        <v>53</v>
      </c>
      <c r="F49" s="16" t="s">
        <v>18</v>
      </c>
      <c r="G49" s="17" t="s">
        <v>26</v>
      </c>
      <c r="H49" s="25">
        <v>12487300.1</v>
      </c>
      <c r="I49" s="18" t="s">
        <v>26</v>
      </c>
      <c r="J49" s="12" t="s">
        <v>2</v>
      </c>
      <c r="K49" s="12" t="s">
        <v>2</v>
      </c>
      <c r="L49" s="12" t="s">
        <v>2</v>
      </c>
      <c r="M49" s="19" t="s">
        <v>52</v>
      </c>
      <c r="N49" s="21"/>
      <c r="O49" s="13" t="str">
        <f t="shared" ca="1" si="3"/>
        <v>公表継続</v>
      </c>
    </row>
    <row r="50" spans="2:15" ht="39.950000000000003" customHeight="1">
      <c r="B50" s="32" t="s">
        <v>67</v>
      </c>
      <c r="C50" s="14" t="s">
        <v>100</v>
      </c>
      <c r="D50" s="15">
        <v>44742</v>
      </c>
      <c r="E50" s="33" t="s">
        <v>49</v>
      </c>
      <c r="F50" s="16" t="s">
        <v>18</v>
      </c>
      <c r="G50" s="17" t="s">
        <v>26</v>
      </c>
      <c r="H50" s="25">
        <v>2512125</v>
      </c>
      <c r="I50" s="18" t="s">
        <v>26</v>
      </c>
      <c r="J50" s="12" t="s">
        <v>2</v>
      </c>
      <c r="K50" s="12" t="s">
        <v>2</v>
      </c>
      <c r="L50" s="12" t="s">
        <v>2</v>
      </c>
      <c r="M50" s="19" t="s">
        <v>50</v>
      </c>
      <c r="N50" s="21"/>
      <c r="O50" s="13" t="str">
        <f t="shared" ca="1" si="3"/>
        <v>公表継続</v>
      </c>
    </row>
    <row r="51" spans="2:15" ht="39.950000000000003" customHeight="1">
      <c r="B51" s="32" t="s">
        <v>27</v>
      </c>
      <c r="C51" s="14" t="s">
        <v>100</v>
      </c>
      <c r="D51" s="15">
        <v>44742</v>
      </c>
      <c r="E51" s="33" t="s">
        <v>30</v>
      </c>
      <c r="F51" s="16" t="s">
        <v>18</v>
      </c>
      <c r="G51" s="17" t="s">
        <v>26</v>
      </c>
      <c r="H51" s="25">
        <v>10900905</v>
      </c>
      <c r="I51" s="18" t="s">
        <v>26</v>
      </c>
      <c r="J51" s="12" t="s">
        <v>2</v>
      </c>
      <c r="K51" s="12" t="s">
        <v>2</v>
      </c>
      <c r="L51" s="12" t="s">
        <v>2</v>
      </c>
      <c r="M51" s="19" t="s">
        <v>48</v>
      </c>
      <c r="N51" s="21"/>
      <c r="O51" s="13" t="str">
        <f t="shared" ca="1" si="3"/>
        <v>公表継続</v>
      </c>
    </row>
    <row r="52" spans="2:15" ht="39.950000000000003" customHeight="1">
      <c r="B52" s="32" t="s">
        <v>27</v>
      </c>
      <c r="C52" s="14" t="s">
        <v>100</v>
      </c>
      <c r="D52" s="15">
        <v>44742</v>
      </c>
      <c r="E52" s="26" t="s">
        <v>29</v>
      </c>
      <c r="F52" s="16" t="s">
        <v>18</v>
      </c>
      <c r="G52" s="17" t="s">
        <v>26</v>
      </c>
      <c r="H52" s="25">
        <v>2409232</v>
      </c>
      <c r="I52" s="18" t="s">
        <v>26</v>
      </c>
      <c r="J52" s="12" t="s">
        <v>2</v>
      </c>
      <c r="K52" s="12" t="s">
        <v>2</v>
      </c>
      <c r="L52" s="12" t="s">
        <v>2</v>
      </c>
      <c r="M52" s="19" t="s">
        <v>48</v>
      </c>
      <c r="N52" s="21"/>
      <c r="O52" s="13" t="str">
        <f t="shared" ca="1" si="3"/>
        <v>公表継続</v>
      </c>
    </row>
    <row r="53" spans="2:15" ht="39.950000000000003" customHeight="1">
      <c r="B53" s="32" t="s">
        <v>27</v>
      </c>
      <c r="C53" s="14" t="s">
        <v>100</v>
      </c>
      <c r="D53" s="15">
        <v>44742</v>
      </c>
      <c r="E53" s="33" t="s">
        <v>28</v>
      </c>
      <c r="F53" s="16" t="s">
        <v>18</v>
      </c>
      <c r="G53" s="17" t="s">
        <v>26</v>
      </c>
      <c r="H53" s="25">
        <v>6984274</v>
      </c>
      <c r="I53" s="18" t="s">
        <v>26</v>
      </c>
      <c r="J53" s="12" t="s">
        <v>2</v>
      </c>
      <c r="K53" s="12" t="s">
        <v>2</v>
      </c>
      <c r="L53" s="12" t="s">
        <v>2</v>
      </c>
      <c r="M53" s="19" t="s">
        <v>48</v>
      </c>
      <c r="N53" s="21"/>
      <c r="O53" s="13" t="str">
        <f t="shared" ca="1" si="3"/>
        <v>公表継続</v>
      </c>
    </row>
    <row r="54" spans="2:15" ht="39.950000000000003" customHeight="1">
      <c r="B54" s="32" t="s">
        <v>67</v>
      </c>
      <c r="C54" s="14" t="s">
        <v>100</v>
      </c>
      <c r="D54" s="15">
        <v>44678</v>
      </c>
      <c r="E54" s="33" t="s">
        <v>36</v>
      </c>
      <c r="F54" s="16" t="s">
        <v>18</v>
      </c>
      <c r="G54" s="17" t="s">
        <v>26</v>
      </c>
      <c r="H54" s="25">
        <v>2365000</v>
      </c>
      <c r="I54" s="18" t="s">
        <v>26</v>
      </c>
      <c r="J54" s="12" t="s">
        <v>2</v>
      </c>
      <c r="K54" s="12" t="s">
        <v>2</v>
      </c>
      <c r="L54" s="12" t="s">
        <v>2</v>
      </c>
      <c r="M54" s="19" t="s">
        <v>47</v>
      </c>
      <c r="N54" s="21"/>
      <c r="O54" s="13" t="str">
        <f ca="1">IF(TODAY()-D54+1&gt;365,"公表終了","公表継続")</f>
        <v>公表継続</v>
      </c>
    </row>
    <row r="55" spans="2:15" ht="15" customHeight="1">
      <c r="B55" s="20" t="s">
        <v>13</v>
      </c>
    </row>
    <row r="56" spans="2:15" ht="15" customHeight="1">
      <c r="B56" s="20" t="s">
        <v>14</v>
      </c>
      <c r="E56" s="2"/>
    </row>
    <row r="57" spans="2:15" ht="24.95" customHeight="1"/>
    <row r="58" spans="2:15" ht="24.95" customHeight="1"/>
    <row r="59" spans="2:15" ht="24.95" customHeight="1"/>
    <row r="60" spans="2:15" ht="24.95" customHeight="1"/>
    <row r="61" spans="2:15" ht="24.95" customHeight="1"/>
    <row r="62" spans="2:15" ht="24.95" customHeight="1"/>
    <row r="63" spans="2:15" ht="24.95" customHeight="1"/>
    <row r="64" spans="2:15" ht="24.95" customHeight="1"/>
    <row r="65" ht="24.95" customHeight="1"/>
  </sheetData>
  <autoFilter ref="B4:O56" xr:uid="{00000000-0009-0000-0000-000000000000}"/>
  <mergeCells count="10">
    <mergeCell ref="H3:H4"/>
    <mergeCell ref="I3:I4"/>
    <mergeCell ref="M3:M4"/>
    <mergeCell ref="O3:O4"/>
    <mergeCell ref="B3:B4"/>
    <mergeCell ref="C3:C4"/>
    <mergeCell ref="D3:D4"/>
    <mergeCell ref="E3:E4"/>
    <mergeCell ref="F3:F4"/>
    <mergeCell ref="G3:G4"/>
  </mergeCells>
  <phoneticPr fontId="24"/>
  <dataValidations count="2">
    <dataValidation type="list" allowBlank="1" showInputMessage="1" sqref="TB27:TB28 ACX27:ACX28 AMT27:AMT28 AWP27:AWP28 BGL27:BGL28 BQH27:BQH28 CAD27:CAD28 CJZ27:CJZ28 CTV27:CTV28 DDR27:DDR28 DNN27:DNN28 DXJ27:DXJ28 EHF27:EHF28 ERB27:ERB28 FAX27:FAX28 FKT27:FKT28 FUP27:FUP28 GEL27:GEL28 GOH27:GOH28 GYD27:GYD28 HHZ27:HHZ28 HRV27:HRV28 IBR27:IBR28 ILN27:ILN28 IVJ27:IVJ28 JFF27:JFF28 JPB27:JPB28 JYX27:JYX28 KIT27:KIT28 KSP27:KSP28 LCL27:LCL28 LMH27:LMH28 LWD27:LWD28 MFZ27:MFZ28 MPV27:MPV28 MZR27:MZR28 NJN27:NJN28 NTJ27:NTJ28 ODF27:ODF28 ONB27:ONB28 OWX27:OWX28 PGT27:PGT28 PQP27:PQP28 QAL27:QAL28 QKH27:QKH28 QUD27:QUD28 RDZ27:RDZ28 RNV27:RNV28 RXR27:RXR28 SHN27:SHN28 SRJ27:SRJ28 TBF27:TBF28 TLB27:TLB28 TUX27:TUX28 UET27:UET28 UOP27:UOP28 UYL27:UYL28 VIH27:VIH28 VSD27:VSD28 WBZ27:WBZ28 WLV27:WLV28 WVR27:WVR28 JF27:JF28 J27:J54 J5:J25" xr:uid="{00000000-0002-0000-0000-000000000000}">
      <formula1>"公財,公社,特財,特社"</formula1>
    </dataValidation>
    <dataValidation type="list" allowBlank="1" showInputMessage="1" sqref="TC27:TC28 ACY27:ACY28 AMU27:AMU28 AWQ27:AWQ28 BGM27:BGM28 BQI27:BQI28 CAE27:CAE28 CKA27:CKA28 CTW27:CTW28 DDS27:DDS28 DNO27:DNO28 DXK27:DXK28 EHG27:EHG28 ERC27:ERC28 FAY27:FAY28 FKU27:FKU28 FUQ27:FUQ28 GEM27:GEM28 GOI27:GOI28 GYE27:GYE28 HIA27:HIA28 HRW27:HRW28 IBS27:IBS28 ILO27:ILO28 IVK27:IVK28 JFG27:JFG28 JPC27:JPC28 JYY27:JYY28 KIU27:KIU28 KSQ27:KSQ28 LCM27:LCM28 LMI27:LMI28 LWE27:LWE28 MGA27:MGA28 MPW27:MPW28 MZS27:MZS28 NJO27:NJO28 NTK27:NTK28 ODG27:ODG28 ONC27:ONC28 OWY27:OWY28 PGU27:PGU28 PQQ27:PQQ28 QAM27:QAM28 QKI27:QKI28 QUE27:QUE28 REA27:REA28 RNW27:RNW28 RXS27:RXS28 SHO27:SHO28 SRK27:SRK28 TBG27:TBG28 TLC27:TLC28 TUY27:TUY28 UEU27:UEU28 UOQ27:UOQ28 UYM27:UYM28 VII27:VII28 VSE27:VSE28 WCA27:WCA28 WLW27:WLW28 WVS27:WVS28 JG27:JG28 K27:K54 K5:K25" xr:uid="{00000000-0002-0000-0000-000001000000}">
      <formula1>"国所管,都道府県所管"</formula1>
    </dataValidation>
  </dataValidations>
  <printOptions horizontalCentered="1"/>
  <pageMargins left="0.19685039370078741" right="0.19685039370078741" top="0.74803149606299213" bottom="0.39370078740157483" header="0.35433070866141736" footer="0.31496062992125984"/>
  <pageSetup paperSize="9" scale="87"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別紙２</vt:lpstr>
      <vt:lpstr>別紙２!Print_Area</vt:lpstr>
      <vt:lpstr>別紙２!Print_Titles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高橋係長</dc:creator>
  <cp:lastModifiedBy>szec</cp:lastModifiedBy>
  <cp:lastPrinted>2022-12-23T00:28:20Z</cp:lastPrinted>
  <dcterms:created xsi:type="dcterms:W3CDTF">2009-10-08T06:08:57Z</dcterms:created>
  <dcterms:modified xsi:type="dcterms:W3CDTF">2023-04-21T01:38:56Z</dcterms:modified>
</cp:coreProperties>
</file>